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C:\Users\Defensoria Remoto\Desktop\Docpub 31072020\"/>
    </mc:Choice>
  </mc:AlternateContent>
  <bookViews>
    <workbookView xWindow="0" yWindow="0" windowWidth="20490" windowHeight="7755" tabRatio="572" firstSheet="1" activeTab="1"/>
  </bookViews>
  <sheets>
    <sheet name="Listado" sheetId="39" state="hidden" r:id="rId1"/>
    <sheet name="Informe" sheetId="37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_xlnm_Database">NA()</definedName>
    <definedName name="__xlnm_Print_Area">NA()</definedName>
    <definedName name="_1BASE_DE_DAT01" localSheetId="0">#REF!</definedName>
    <definedName name="_1BASE_DE_DAT01">#REF!</definedName>
    <definedName name="_1Excel_BuiltIn_Print_Area_3_1_1" localSheetId="0">'[1]Presupuesto CDC-Oxfam 2014-2016'!#REF!</definedName>
    <definedName name="_1Excel_BuiltIn_Print_Area_3_1_1">'[1]Presupuesto CDC-Oxfam 2014-2016'!#REF!</definedName>
    <definedName name="_2BASE_DE_DAT04" localSheetId="0">#REF!</definedName>
    <definedName name="_2BASE_DE_DAT04">#REF!</definedName>
    <definedName name="_3BASE_DE_DAT06" localSheetId="0">#REF!</definedName>
    <definedName name="_3BASE_DE_DAT06">#REF!</definedName>
    <definedName name="aa7bh100" localSheetId="0">#REF!</definedName>
    <definedName name="aa7bh100">#REF!</definedName>
    <definedName name="analitica_nivel1" localSheetId="0">#REF!</definedName>
    <definedName name="analitica_nivel1">#REF!</definedName>
    <definedName name="anscount" hidden="1">1</definedName>
    <definedName name="_xlnm.Print_Area" localSheetId="0">#REF!</definedName>
    <definedName name="_xlnm.Print_Area">#REF!</definedName>
    <definedName name="_xlnm.Database" localSheetId="0">#REF!</definedName>
    <definedName name="_xlnm.Database">#REF!</definedName>
    <definedName name="COD">'[2]PMT (2)'!$B$10:$C$36</definedName>
    <definedName name="cuadro" hidden="1">{#N/A,#N/A,FALSE,"Capa";#N/A,#N/A,FALSE,"Parecer e Condicionantes";#N/A,#N/A,FALSE,"Incentivo - Gr. I";#N/A,#N/A,FALSE,"Incentivo - Gr. II";#N/A,#N/A,FALSE,"Incentivo - Gr. III";#N/A,#N/A,FALSE,"VE - A";#N/A,#N/A,FALSE,"VE - A (Coment)";#N/A,#N/A,FALSE,"VE - B";#N/A,#N/A,FALSE,"VE - C";#N/A,#N/A,FALSE,"Promotor";#N/A,#N/A,FALSE,"Projecto";#N/A,#N/A,FALSE,"Condições Eleg.";#N/A,#N/A,FALSE,"DR Projecto";#N/A,#N/A,FALSE,"Mapa Cash-Flows";#N/A,#N/A,FALSE,"Plano de Financ.";#N/A,#N/A,FALSE,"Formulário";#N/A,#N/A,FALSE,"Plano de Investimento";#N/A,#N/A,FALSE,"ESB";#N/A,#N/A,FALSE,"Plano Utilização"}</definedName>
    <definedName name="ee" localSheetId="0" hidden="1">{#N/A,#N/A,FALSE,"Capa";#N/A,#N/A,FALSE,"Parecer e Condicionantes";#N/A,#N/A,FALSE,"Incentivo - Gr. I";#N/A,#N/A,FALSE,"Incentivo - Gr. II";#N/A,#N/A,FALSE,"Incentivo - Gr. III";#N/A,#N/A,FALSE,"VE - A";#N/A,#N/A,FALSE,"VE - A (Coment)";#N/A,#N/A,FALSE,"VE - B";#N/A,#N/A,FALSE,"VE - C";#N/A,#N/A,FALSE,"Promotor";#N/A,#N/A,FALSE,"Projecto";#N/A,#N/A,FALSE,"Condições Eleg.";#N/A,#N/A,FALSE,"DR Projecto";#N/A,#N/A,FALSE,"Mapa Cash-Flows";#N/A,#N/A,FALSE,"Plano de Financ.";#N/A,#N/A,FALSE,"Formulário";#N/A,#N/A,FALSE,"Plano de Investimento";#N/A,#N/A,FALSE,"ESB";#N/A,#N/A,FALSE,"Plano Utilização"}</definedName>
    <definedName name="ee" hidden="1">{#N/A,#N/A,FALSE,"Capa";#N/A,#N/A,FALSE,"Parecer e Condicionantes";#N/A,#N/A,FALSE,"Incentivo - Gr. I";#N/A,#N/A,FALSE,"Incentivo - Gr. II";#N/A,#N/A,FALSE,"Incentivo - Gr. III";#N/A,#N/A,FALSE,"VE - A";#N/A,#N/A,FALSE,"VE - A (Coment)";#N/A,#N/A,FALSE,"VE - B";#N/A,#N/A,FALSE,"VE - C";#N/A,#N/A,FALSE,"Promotor";#N/A,#N/A,FALSE,"Projecto";#N/A,#N/A,FALSE,"Condições Eleg.";#N/A,#N/A,FALSE,"DR Projecto";#N/A,#N/A,FALSE,"Mapa Cash-Flows";#N/A,#N/A,FALSE,"Plano de Financ.";#N/A,#N/A,FALSE,"Formulário";#N/A,#N/A,FALSE,"Plano de Investimento";#N/A,#N/A,FALSE,"ESB";#N/A,#N/A,FALSE,"Plano Utilização"}</definedName>
    <definedName name="eeee" hidden="1">{#N/A,#N/A,FALSE,"Capa";#N/A,#N/A,FALSE,"Parecer e Condicionantes";#N/A,#N/A,FALSE,"Incentivo - Gr. I";#N/A,#N/A,FALSE,"Incentivo - Gr. II";#N/A,#N/A,FALSE,"Incentivo - Gr. III";#N/A,#N/A,FALSE,"VE - A";#N/A,#N/A,FALSE,"VE - A (Coment)";#N/A,#N/A,FALSE,"VE - B";#N/A,#N/A,FALSE,"VE - C";#N/A,#N/A,FALSE,"Promotor";#N/A,#N/A,FALSE,"Projecto";#N/A,#N/A,FALSE,"Condições Eleg.";#N/A,#N/A,FALSE,"DR Projecto";#N/A,#N/A,FALSE,"Mapa Cash-Flows";#N/A,#N/A,FALSE,"Plano de Financ.";#N/A,#N/A,FALSE,"Formulário";#N/A,#N/A,FALSE,"Plano de Investimento";#N/A,#N/A,FALSE,"ESB";#N/A,#N/A,FALSE,"Plano Utilização"}</definedName>
    <definedName name="EURO">[3]Presupuesto!$Q$1</definedName>
    <definedName name="Excel_BuiltIn_Print_Area_3_1" localSheetId="0">'[1]Presupuesto CDC-Oxfam 2014-2016'!#REF!</definedName>
    <definedName name="Excel_BuiltIn_Print_Area_3_1">'[1]Presupuesto CDC-Oxfam 2014-2016'!#REF!</definedName>
    <definedName name="ii" localSheetId="0" hidden="1">{#N/A,#N/A,FALSE,"Capa";#N/A,#N/A,FALSE,"Parecer e Condicionantes";#N/A,#N/A,FALSE,"Incentivo - Gr. I";#N/A,#N/A,FALSE,"Incentivo - Gr. II";#N/A,#N/A,FALSE,"Incentivo - Gr. III";#N/A,#N/A,FALSE,"VE - A";#N/A,#N/A,FALSE,"VE - A (Coment)";#N/A,#N/A,FALSE,"VE - B";#N/A,#N/A,FALSE,"VE - C";#N/A,#N/A,FALSE,"Promotor";#N/A,#N/A,FALSE,"Projecto";#N/A,#N/A,FALSE,"Condições Eleg.";#N/A,#N/A,FALSE,"DR Projecto";#N/A,#N/A,FALSE,"Mapa Cash-Flows";#N/A,#N/A,FALSE,"Plano de Financ.";#N/A,#N/A,FALSE,"Formulário";#N/A,#N/A,FALSE,"Plano de Investimento";#N/A,#N/A,FALSE,"ESB";#N/A,#N/A,FALSE,"Plano Utilização"}</definedName>
    <definedName name="ii" hidden="1">{#N/A,#N/A,FALSE,"Capa";#N/A,#N/A,FALSE,"Parecer e Condicionantes";#N/A,#N/A,FALSE,"Incentivo - Gr. I";#N/A,#N/A,FALSE,"Incentivo - Gr. II";#N/A,#N/A,FALSE,"Incentivo - Gr. III";#N/A,#N/A,FALSE,"VE - A";#N/A,#N/A,FALSE,"VE - A (Coment)";#N/A,#N/A,FALSE,"VE - B";#N/A,#N/A,FALSE,"VE - C";#N/A,#N/A,FALSE,"Promotor";#N/A,#N/A,FALSE,"Projecto";#N/A,#N/A,FALSE,"Condições Eleg.";#N/A,#N/A,FALSE,"DR Projecto";#N/A,#N/A,FALSE,"Mapa Cash-Flows";#N/A,#N/A,FALSE,"Plano de Financ.";#N/A,#N/A,FALSE,"Formulário";#N/A,#N/A,FALSE,"Plano de Investimento";#N/A,#N/A,FALSE,"ESB";#N/A,#N/A,FALSE,"Plano Utilização"}</definedName>
    <definedName name="iii" localSheetId="0" hidden="1">{#N/A,#N/A,FALSE,"Capa";#N/A,#N/A,FALSE,"Parecer e Condicionantes";#N/A,#N/A,FALSE,"Incentivo - Gr. I";#N/A,#N/A,FALSE,"Incentivo - Gr. II";#N/A,#N/A,FALSE,"Incentivo - Gr. III";#N/A,#N/A,FALSE,"VE - A";#N/A,#N/A,FALSE,"VE - A (Coment)";#N/A,#N/A,FALSE,"VE - B";#N/A,#N/A,FALSE,"VE - C";#N/A,#N/A,FALSE,"Promotor";#N/A,#N/A,FALSE,"Projecto";#N/A,#N/A,FALSE,"Condições Eleg.";#N/A,#N/A,FALSE,"DR Projecto";#N/A,#N/A,FALSE,"Mapa Cash-Flows";#N/A,#N/A,FALSE,"Plano de Financ.";#N/A,#N/A,FALSE,"Formulário";#N/A,#N/A,FALSE,"Plano de Investimento";#N/A,#N/A,FALSE,"ESB";#N/A,#N/A,FALSE,"Plano Utilização"}</definedName>
    <definedName name="iii" hidden="1">{#N/A,#N/A,FALSE,"Capa";#N/A,#N/A,FALSE,"Parecer e Condicionantes";#N/A,#N/A,FALSE,"Incentivo - Gr. I";#N/A,#N/A,FALSE,"Incentivo - Gr. II";#N/A,#N/A,FALSE,"Incentivo - Gr. III";#N/A,#N/A,FALSE,"VE - A";#N/A,#N/A,FALSE,"VE - A (Coment)";#N/A,#N/A,FALSE,"VE - B";#N/A,#N/A,FALSE,"VE - C";#N/A,#N/A,FALSE,"Promotor";#N/A,#N/A,FALSE,"Projecto";#N/A,#N/A,FALSE,"Condições Eleg.";#N/A,#N/A,FALSE,"DR Projecto";#N/A,#N/A,FALSE,"Mapa Cash-Flows";#N/A,#N/A,FALSE,"Plano de Financ.";#N/A,#N/A,FALSE,"Formulário";#N/A,#N/A,FALSE,"Plano de Investimento";#N/A,#N/A,FALSE,"ESB";#N/A,#N/A,FALSE,"Plano Utilização"}</definedName>
    <definedName name="iiii" localSheetId="0" hidden="1">{#N/A,#N/A,FALSE,"Capa";#N/A,#N/A,FALSE,"Parecer e Condicionantes";#N/A,#N/A,FALSE,"Incentivo - Gr. I";#N/A,#N/A,FALSE,"Incentivo - Gr. II";#N/A,#N/A,FALSE,"Incentivo - Gr. III";#N/A,#N/A,FALSE,"VE - A";#N/A,#N/A,FALSE,"VE - A (Coment)";#N/A,#N/A,FALSE,"VE - B";#N/A,#N/A,FALSE,"VE - C";#N/A,#N/A,FALSE,"Promotor";#N/A,#N/A,FALSE,"Projecto";#N/A,#N/A,FALSE,"Condições Eleg.";#N/A,#N/A,FALSE,"DR Projecto";#N/A,#N/A,FALSE,"Mapa Cash-Flows";#N/A,#N/A,FALSE,"Plano de Financ.";#N/A,#N/A,FALSE,"Formulário";#N/A,#N/A,FALSE,"Plano de Investimento";#N/A,#N/A,FALSE,"ESB";#N/A,#N/A,FALSE,"Plano Utilização"}</definedName>
    <definedName name="iiii" hidden="1">{#N/A,#N/A,FALSE,"Capa";#N/A,#N/A,FALSE,"Parecer e Condicionantes";#N/A,#N/A,FALSE,"Incentivo - Gr. I";#N/A,#N/A,FALSE,"Incentivo - Gr. II";#N/A,#N/A,FALSE,"Incentivo - Gr. III";#N/A,#N/A,FALSE,"VE - A";#N/A,#N/A,FALSE,"VE - A (Coment)";#N/A,#N/A,FALSE,"VE - B";#N/A,#N/A,FALSE,"VE - C";#N/A,#N/A,FALSE,"Promotor";#N/A,#N/A,FALSE,"Projecto";#N/A,#N/A,FALSE,"Condições Eleg.";#N/A,#N/A,FALSE,"DR Projecto";#N/A,#N/A,FALSE,"Mapa Cash-Flows";#N/A,#N/A,FALSE,"Plano de Financ.";#N/A,#N/A,FALSE,"Formulário";#N/A,#N/A,FALSE,"Plano de Investimento";#N/A,#N/A,FALSE,"ESB";#N/A,#N/A,FALSE,"Plano Utilização"}</definedName>
    <definedName name="iiiii" localSheetId="0" hidden="1">{#N/A,#N/A,FALSE,"Capa";#N/A,#N/A,FALSE,"Parecer e Condicionantes";#N/A,#N/A,FALSE,"Incentivo - Gr. I";#N/A,#N/A,FALSE,"Incentivo - Gr. II";#N/A,#N/A,FALSE,"Incentivo - Gr. III";#N/A,#N/A,FALSE,"VE - A";#N/A,#N/A,FALSE,"VE - A (Coment)";#N/A,#N/A,FALSE,"VE - B";#N/A,#N/A,FALSE,"VE - C";#N/A,#N/A,FALSE,"Promotor";#N/A,#N/A,FALSE,"Projecto";#N/A,#N/A,FALSE,"Condições Eleg.";#N/A,#N/A,FALSE,"DR Projecto";#N/A,#N/A,FALSE,"Mapa Cash-Flows";#N/A,#N/A,FALSE,"Plano de Financ.";#N/A,#N/A,FALSE,"Formulário";#N/A,#N/A,FALSE,"Plano de Investimento";#N/A,#N/A,FALSE,"ESB";#N/A,#N/A,FALSE,"Plano Utilização"}</definedName>
    <definedName name="iiiii" hidden="1">{#N/A,#N/A,FALSE,"Capa";#N/A,#N/A,FALSE,"Parecer e Condicionantes";#N/A,#N/A,FALSE,"Incentivo - Gr. I";#N/A,#N/A,FALSE,"Incentivo - Gr. II";#N/A,#N/A,FALSE,"Incentivo - Gr. III";#N/A,#N/A,FALSE,"VE - A";#N/A,#N/A,FALSE,"VE - A (Coment)";#N/A,#N/A,FALSE,"VE - B";#N/A,#N/A,FALSE,"VE - C";#N/A,#N/A,FALSE,"Promotor";#N/A,#N/A,FALSE,"Projecto";#N/A,#N/A,FALSE,"Condições Eleg.";#N/A,#N/A,FALSE,"DR Projecto";#N/A,#N/A,FALSE,"Mapa Cash-Flows";#N/A,#N/A,FALSE,"Plano de Financ.";#N/A,#N/A,FALSE,"Formulário";#N/A,#N/A,FALSE,"Plano de Investimento";#N/A,#N/A,FALSE,"ESB";#N/A,#N/A,FALSE,"Plano Utilização"}</definedName>
    <definedName name="j" localSheetId="0" hidden="1">{#N/A,#N/A,FALSE,"Capa";#N/A,#N/A,FALSE,"Parecer e Condicionantes";#N/A,#N/A,FALSE,"Incentivo - Gr. I";#N/A,#N/A,FALSE,"Incentivo - Gr. II";#N/A,#N/A,FALSE,"Incentivo - Gr. III";#N/A,#N/A,FALSE,"VE - A";#N/A,#N/A,FALSE,"VE - A (Coment)";#N/A,#N/A,FALSE,"VE - B";#N/A,#N/A,FALSE,"VE - C";#N/A,#N/A,FALSE,"Promotor";#N/A,#N/A,FALSE,"Projecto";#N/A,#N/A,FALSE,"Condições Eleg.";#N/A,#N/A,FALSE,"DR Projecto";#N/A,#N/A,FALSE,"Mapa Cash-Flows";#N/A,#N/A,FALSE,"Plano de Financ.";#N/A,#N/A,FALSE,"Formulário";#N/A,#N/A,FALSE,"Plano de Investimento";#N/A,#N/A,FALSE,"ESB";#N/A,#N/A,FALSE,"Plano Utilização"}</definedName>
    <definedName name="j" hidden="1">{#N/A,#N/A,FALSE,"Capa";#N/A,#N/A,FALSE,"Parecer e Condicionantes";#N/A,#N/A,FALSE,"Incentivo - Gr. I";#N/A,#N/A,FALSE,"Incentivo - Gr. II";#N/A,#N/A,FALSE,"Incentivo - Gr. III";#N/A,#N/A,FALSE,"VE - A";#N/A,#N/A,FALSE,"VE - A (Coment)";#N/A,#N/A,FALSE,"VE - B";#N/A,#N/A,FALSE,"VE - C";#N/A,#N/A,FALSE,"Promotor";#N/A,#N/A,FALSE,"Projecto";#N/A,#N/A,FALSE,"Condições Eleg.";#N/A,#N/A,FALSE,"DR Projecto";#N/A,#N/A,FALSE,"Mapa Cash-Flows";#N/A,#N/A,FALSE,"Plano de Financ.";#N/A,#N/A,FALSE,"Formulário";#N/A,#N/A,FALSE,"Plano de Investimento";#N/A,#N/A,FALSE,"ESB";#N/A,#N/A,FALSE,"Plano Utilização"}</definedName>
    <definedName name="jj" localSheetId="0" hidden="1">{#N/A,#N/A,FALSE,"Capa";#N/A,#N/A,FALSE,"Parecer e Condicionantes";#N/A,#N/A,FALSE,"Incentivo - Gr. I";#N/A,#N/A,FALSE,"Incentivo - Gr. II";#N/A,#N/A,FALSE,"Incentivo - Gr. III";#N/A,#N/A,FALSE,"VE - A";#N/A,#N/A,FALSE,"VE - A (Coment)";#N/A,#N/A,FALSE,"VE - B";#N/A,#N/A,FALSE,"VE - C";#N/A,#N/A,FALSE,"Promotor";#N/A,#N/A,FALSE,"Projecto";#N/A,#N/A,FALSE,"Condições Eleg.";#N/A,#N/A,FALSE,"DR Projecto";#N/A,#N/A,FALSE,"Mapa Cash-Flows";#N/A,#N/A,FALSE,"Plano de Financ.";#N/A,#N/A,FALSE,"Formulário";#N/A,#N/A,FALSE,"Plano de Investimento";#N/A,#N/A,FALSE,"ESB";#N/A,#N/A,FALSE,"Plano Utilização"}</definedName>
    <definedName name="jj" hidden="1">{#N/A,#N/A,FALSE,"Capa";#N/A,#N/A,FALSE,"Parecer e Condicionantes";#N/A,#N/A,FALSE,"Incentivo - Gr. I";#N/A,#N/A,FALSE,"Incentivo - Gr. II";#N/A,#N/A,FALSE,"Incentivo - Gr. III";#N/A,#N/A,FALSE,"VE - A";#N/A,#N/A,FALSE,"VE - A (Coment)";#N/A,#N/A,FALSE,"VE - B";#N/A,#N/A,FALSE,"VE - C";#N/A,#N/A,FALSE,"Promotor";#N/A,#N/A,FALSE,"Projecto";#N/A,#N/A,FALSE,"Condições Eleg.";#N/A,#N/A,FALSE,"DR Projecto";#N/A,#N/A,FALSE,"Mapa Cash-Flows";#N/A,#N/A,FALSE,"Plano de Financ.";#N/A,#N/A,FALSE,"Formulário";#N/A,#N/A,FALSE,"Plano de Investimento";#N/A,#N/A,FALSE,"ESB";#N/A,#N/A,FALSE,"Plano Utilização"}</definedName>
    <definedName name="ko" localSheetId="0" hidden="1">{#N/A,#N/A,FALSE,"Capa";#N/A,#N/A,FALSE,"Parecer e Condicionantes";#N/A,#N/A,FALSE,"Incentivo - Gr. I";#N/A,#N/A,FALSE,"Incentivo - Gr. II";#N/A,#N/A,FALSE,"Incentivo - Gr. III";#N/A,#N/A,FALSE,"VE - A";#N/A,#N/A,FALSE,"VE - A (Coment)";#N/A,#N/A,FALSE,"VE - B";#N/A,#N/A,FALSE,"VE - C";#N/A,#N/A,FALSE,"Promotor";#N/A,#N/A,FALSE,"Projecto";#N/A,#N/A,FALSE,"Condições Eleg.";#N/A,#N/A,FALSE,"DR Projecto";#N/A,#N/A,FALSE,"Mapa Cash-Flows";#N/A,#N/A,FALSE,"Plano de Financ.";#N/A,#N/A,FALSE,"Formulário";#N/A,#N/A,FALSE,"Plano de Investimento";#N/A,#N/A,FALSE,"ESB";#N/A,#N/A,FALSE,"Plano Utilização"}</definedName>
    <definedName name="ko" hidden="1">{#N/A,#N/A,FALSE,"Capa";#N/A,#N/A,FALSE,"Parecer e Condicionantes";#N/A,#N/A,FALSE,"Incentivo - Gr. I";#N/A,#N/A,FALSE,"Incentivo - Gr. II";#N/A,#N/A,FALSE,"Incentivo - Gr. III";#N/A,#N/A,FALSE,"VE - A";#N/A,#N/A,FALSE,"VE - A (Coment)";#N/A,#N/A,FALSE,"VE - B";#N/A,#N/A,FALSE,"VE - C";#N/A,#N/A,FALSE,"Promotor";#N/A,#N/A,FALSE,"Projecto";#N/A,#N/A,FALSE,"Condições Eleg.";#N/A,#N/A,FALSE,"DR Projecto";#N/A,#N/A,FALSE,"Mapa Cash-Flows";#N/A,#N/A,FALSE,"Plano de Financ.";#N/A,#N/A,FALSE,"Formulário";#N/A,#N/A,FALSE,"Plano de Investimento";#N/A,#N/A,FALSE,"ESB";#N/A,#N/A,FALSE,"Plano Utilização"}</definedName>
    <definedName name="ND" localSheetId="0">'[4]Presupuesto CDC-Oxfam 2014-2016'!#REF!</definedName>
    <definedName name="ND">'[1]Presupuesto CDC-Oxfam 2014-2016'!#REF!</definedName>
    <definedName name="NUEVO" localSheetId="0">#REF!</definedName>
    <definedName name="NUEVO">#REF!</definedName>
    <definedName name="NUEVO2" localSheetId="0" hidden="1">{#N/A,#N/A,FALSE,"Capa";#N/A,#N/A,FALSE,"Parecer e Condicionantes";#N/A,#N/A,FALSE,"Incentivo - Gr. I";#N/A,#N/A,FALSE,"Incentivo - Gr. II";#N/A,#N/A,FALSE,"Incentivo - Gr. III";#N/A,#N/A,FALSE,"VE - A";#N/A,#N/A,FALSE,"VE - A (Coment)";#N/A,#N/A,FALSE,"VE - B";#N/A,#N/A,FALSE,"VE - C";#N/A,#N/A,FALSE,"Promotor";#N/A,#N/A,FALSE,"Projecto";#N/A,#N/A,FALSE,"Condições Eleg.";#N/A,#N/A,FALSE,"DR Projecto";#N/A,#N/A,FALSE,"Mapa Cash-Flows";#N/A,#N/A,FALSE,"Plano de Financ.";#N/A,#N/A,FALSE,"Formulário";#N/A,#N/A,FALSE,"Plano de Investimento";#N/A,#N/A,FALSE,"ESB";#N/A,#N/A,FALSE,"Plano Utilização"}</definedName>
    <definedName name="NUEVO2" hidden="1">{#N/A,#N/A,FALSE,"Capa";#N/A,#N/A,FALSE,"Parecer e Condicionantes";#N/A,#N/A,FALSE,"Incentivo - Gr. I";#N/A,#N/A,FALSE,"Incentivo - Gr. II";#N/A,#N/A,FALSE,"Incentivo - Gr. III";#N/A,#N/A,FALSE,"VE - A";#N/A,#N/A,FALSE,"VE - A (Coment)";#N/A,#N/A,FALSE,"VE - B";#N/A,#N/A,FALSE,"VE - C";#N/A,#N/A,FALSE,"Promotor";#N/A,#N/A,FALSE,"Projecto";#N/A,#N/A,FALSE,"Condições Eleg.";#N/A,#N/A,FALSE,"DR Projecto";#N/A,#N/A,FALSE,"Mapa Cash-Flows";#N/A,#N/A,FALSE,"Plano de Financ.";#N/A,#N/A,FALSE,"Formulário";#N/A,#N/A,FALSE,"Plano de Investimento";#N/A,#N/A,FALSE,"ESB";#N/A,#N/A,FALSE,"Plano Utilização"}</definedName>
    <definedName name="Print_Area_1" localSheetId="0">#REF!</definedName>
    <definedName name="Print_Area_1">#REF!</definedName>
    <definedName name="Print_Titles_1" localSheetId="0">#REF!</definedName>
    <definedName name="Print_Titles_1">#REF!</definedName>
    <definedName name="projectos">[5]ID!$B$43:$B$53</definedName>
    <definedName name="sdf" localSheetId="0" hidden="1">{#N/A,#N/A,FALSE,"Capa";#N/A,#N/A,FALSE,"Parecer e Condicionantes";#N/A,#N/A,FALSE,"Incentivo - Gr. I";#N/A,#N/A,FALSE,"Incentivo - Gr. II";#N/A,#N/A,FALSE,"Incentivo - Gr. III";#N/A,#N/A,FALSE,"VE - A";#N/A,#N/A,FALSE,"VE - A (Coment)";#N/A,#N/A,FALSE,"VE - B";#N/A,#N/A,FALSE,"VE - C";#N/A,#N/A,FALSE,"Promotor";#N/A,#N/A,FALSE,"Projecto";#N/A,#N/A,FALSE,"Condições Eleg.";#N/A,#N/A,FALSE,"DR Projecto";#N/A,#N/A,FALSE,"Mapa Cash-Flows";#N/A,#N/A,FALSE,"Plano de Financ.";#N/A,#N/A,FALSE,"Formulário";#N/A,#N/A,FALSE,"Plano de Investimento";#N/A,#N/A,FALSE,"ESB";#N/A,#N/A,FALSE,"Plano Utilização"}</definedName>
    <definedName name="sdf" hidden="1">{#N/A,#N/A,FALSE,"Capa";#N/A,#N/A,FALSE,"Parecer e Condicionantes";#N/A,#N/A,FALSE,"Incentivo - Gr. I";#N/A,#N/A,FALSE,"Incentivo - Gr. II";#N/A,#N/A,FALSE,"Incentivo - Gr. III";#N/A,#N/A,FALSE,"VE - A";#N/A,#N/A,FALSE,"VE - A (Coment)";#N/A,#N/A,FALSE,"VE - B";#N/A,#N/A,FALSE,"VE - C";#N/A,#N/A,FALSE,"Promotor";#N/A,#N/A,FALSE,"Projecto";#N/A,#N/A,FALSE,"Condições Eleg.";#N/A,#N/A,FALSE,"DR Projecto";#N/A,#N/A,FALSE,"Mapa Cash-Flows";#N/A,#N/A,FALSE,"Plano de Financ.";#N/A,#N/A,FALSE,"Formulário";#N/A,#N/A,FALSE,"Plano de Investimento";#N/A,#N/A,FALSE,"ESB";#N/A,#N/A,FALSE,"Plano Utilização"}</definedName>
    <definedName name="siglascaixabancos">[5]ID!$H$16:$H$27</definedName>
    <definedName name="ssdfasdfasdf" localSheetId="0">'[1]Presupuesto CDC-Oxfam 2014-2016'!#REF!</definedName>
    <definedName name="ssdfasdfasdf">'[1]Presupuesto CDC-Oxfam 2014-2016'!#REF!</definedName>
    <definedName name="ssss" localSheetId="0" hidden="1">{#N/A,#N/A,FALSE,"Capa";#N/A,#N/A,FALSE,"Parecer e Condicionantes";#N/A,#N/A,FALSE,"Incentivo - Gr. I";#N/A,#N/A,FALSE,"Incentivo - Gr. II";#N/A,#N/A,FALSE,"Incentivo - Gr. III";#N/A,#N/A,FALSE,"VE - A";#N/A,#N/A,FALSE,"VE - A (Coment)";#N/A,#N/A,FALSE,"VE - B";#N/A,#N/A,FALSE,"VE - C";#N/A,#N/A,FALSE,"Promotor";#N/A,#N/A,FALSE,"Projecto";#N/A,#N/A,FALSE,"Condições Eleg.";#N/A,#N/A,FALSE,"DR Projecto";#N/A,#N/A,FALSE,"Mapa Cash-Flows";#N/A,#N/A,FALSE,"Plano de Financ.";#N/A,#N/A,FALSE,"Formulário";#N/A,#N/A,FALSE,"Plano de Investimento";#N/A,#N/A,FALSE,"ESB";#N/A,#N/A,FALSE,"Plano Utilização"}</definedName>
    <definedName name="ssss" hidden="1">{#N/A,#N/A,FALSE,"Capa";#N/A,#N/A,FALSE,"Parecer e Condicionantes";#N/A,#N/A,FALSE,"Incentivo - Gr. I";#N/A,#N/A,FALSE,"Incentivo - Gr. II";#N/A,#N/A,FALSE,"Incentivo - Gr. III";#N/A,#N/A,FALSE,"VE - A";#N/A,#N/A,FALSE,"VE - A (Coment)";#N/A,#N/A,FALSE,"VE - B";#N/A,#N/A,FALSE,"VE - C";#N/A,#N/A,FALSE,"Promotor";#N/A,#N/A,FALSE,"Projecto";#N/A,#N/A,FALSE,"Condições Eleg.";#N/A,#N/A,FALSE,"DR Projecto";#N/A,#N/A,FALSE,"Mapa Cash-Flows";#N/A,#N/A,FALSE,"Plano de Financ.";#N/A,#N/A,FALSE,"Formulário";#N/A,#N/A,FALSE,"Plano de Investimento";#N/A,#N/A,FALSE,"ESB";#N/A,#N/A,FALSE,"Plano Utilização"}</definedName>
    <definedName name="tipoentrada">[5]DC!$AW$10:$AW$15</definedName>
    <definedName name="_xlnm.Print_Titles" localSheetId="0">Listado!#REF!</definedName>
    <definedName name="wrn.Ficha._.de._.Análise._.POE." localSheetId="0" hidden="1">{#N/A,#N/A,FALSE,"Capa";#N/A,#N/A,FALSE,"Parecer e Condicionantes";#N/A,#N/A,FALSE,"Incentivo - Gr. I";#N/A,#N/A,FALSE,"Incentivo - Gr. II";#N/A,#N/A,FALSE,"Incentivo - Gr. III";#N/A,#N/A,FALSE,"VE - A";#N/A,#N/A,FALSE,"VE - A (Coment)";#N/A,#N/A,FALSE,"VE - B";#N/A,#N/A,FALSE,"VE - C";#N/A,#N/A,FALSE,"Promotor";#N/A,#N/A,FALSE,"Projecto";#N/A,#N/A,FALSE,"Condições Eleg.";#N/A,#N/A,FALSE,"DR Projecto";#N/A,#N/A,FALSE,"Mapa Cash-Flows";#N/A,#N/A,FALSE,"Plano de Financ.";#N/A,#N/A,FALSE,"Formulário";#N/A,#N/A,FALSE,"Plano de Investimento";#N/A,#N/A,FALSE,"ESB";#N/A,#N/A,FALSE,"Plano Utilização"}</definedName>
    <definedName name="wrn.Ficha._.de._.Análise._.POE." hidden="1">{#N/A,#N/A,FALSE,"Capa";#N/A,#N/A,FALSE,"Parecer e Condicionantes";#N/A,#N/A,FALSE,"Incentivo - Gr. I";#N/A,#N/A,FALSE,"Incentivo - Gr. II";#N/A,#N/A,FALSE,"Incentivo - Gr. III";#N/A,#N/A,FALSE,"VE - A";#N/A,#N/A,FALSE,"VE - A (Coment)";#N/A,#N/A,FALSE,"VE - B";#N/A,#N/A,FALSE,"VE - C";#N/A,#N/A,FALSE,"Promotor";#N/A,#N/A,FALSE,"Projecto";#N/A,#N/A,FALSE,"Condições Eleg.";#N/A,#N/A,FALSE,"DR Projecto";#N/A,#N/A,FALSE,"Mapa Cash-Flows";#N/A,#N/A,FALSE,"Plano de Financ.";#N/A,#N/A,FALSE,"Formulário";#N/A,#N/A,FALSE,"Plano de Investimento";#N/A,#N/A,FALSE,"ESB";#N/A,#N/A,FALSE,"Plano Utilização"}</definedName>
    <definedName name="wrn_Ficha___de___Análise___POE_">NA()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" i="37" l="1"/>
  <c r="D6" i="37"/>
  <c r="D24" i="37" s="1"/>
</calcChain>
</file>

<file path=xl/sharedStrings.xml><?xml version="1.0" encoding="utf-8"?>
<sst xmlns="http://schemas.openxmlformats.org/spreadsheetml/2006/main" count="108" uniqueCount="86">
  <si>
    <t>ESPECÍFICO</t>
  </si>
  <si>
    <t>DEFENSORÍA DEL CONSUMIDOR</t>
  </si>
  <si>
    <t>Monto US$</t>
  </si>
  <si>
    <t>Total</t>
  </si>
  <si>
    <t>Productos de papel y cartón</t>
  </si>
  <si>
    <t>Impresiones, publicaciones y reproducciones</t>
  </si>
  <si>
    <t>Sueldos</t>
  </si>
  <si>
    <t>Aguinaldos</t>
  </si>
  <si>
    <t>Dietas</t>
  </si>
  <si>
    <t>Beneficios adicionales</t>
  </si>
  <si>
    <t>Horas extraordinarias</t>
  </si>
  <si>
    <t>Por remuneraciones permanentes</t>
  </si>
  <si>
    <t>Por remuneraciones eventuales</t>
  </si>
  <si>
    <t>Por remuneraciones extraordinarias</t>
  </si>
  <si>
    <t>Al personal de servicios permanentes</t>
  </si>
  <si>
    <t>Al personal de servicio eventual</t>
  </si>
  <si>
    <t>Remuneraciones Diversas</t>
  </si>
  <si>
    <t>Honorarios</t>
  </si>
  <si>
    <t>Prestaciones sociales al personal</t>
  </si>
  <si>
    <t>Adquisición de Bienes y Servicios</t>
  </si>
  <si>
    <t>Productos alimenticios para personas</t>
  </si>
  <si>
    <t>Productos Agropecuarios y Forestales</t>
  </si>
  <si>
    <t>Productos textiles y vestuarios</t>
  </si>
  <si>
    <t>Productos de cuerox y caucho</t>
  </si>
  <si>
    <t>Productos quimicos</t>
  </si>
  <si>
    <t>Productos farmaceuticos y medicinales</t>
  </si>
  <si>
    <t>Llantas y neumaticos</t>
  </si>
  <si>
    <t>Combustibles y lubricantes</t>
  </si>
  <si>
    <t>Minerales no metálicos y productos derivados</t>
  </si>
  <si>
    <t>Minerales metálicos y productos derivados</t>
  </si>
  <si>
    <t>Materiales e Instrumental Lab. y uso Médico</t>
  </si>
  <si>
    <t>Materiales de oficina</t>
  </si>
  <si>
    <t>Materiales informáticos</t>
  </si>
  <si>
    <t>Libros, textos, útiles de enseñanza y publicac.</t>
  </si>
  <si>
    <t>Herramientas y accesorios</t>
  </si>
  <si>
    <t>Materiales eléctricos</t>
  </si>
  <si>
    <t>Bienes de uso y consumo diverso</t>
  </si>
  <si>
    <t>Servicios de energía eléctrica</t>
  </si>
  <si>
    <t>Servicios de Agua</t>
  </si>
  <si>
    <t>Servicios de telecomunicaciones</t>
  </si>
  <si>
    <t>Servicios de correo</t>
  </si>
  <si>
    <t>Mantenimiento y reparación de bienes muebles</t>
  </si>
  <si>
    <t>Mantenimiento y reparación de vehículos</t>
  </si>
  <si>
    <t>Mantenimiento y reparación bienes inmuebles</t>
  </si>
  <si>
    <t>Transportes, fletes y almacenamientos</t>
  </si>
  <si>
    <t>Servicios de publicidad</t>
  </si>
  <si>
    <t>Servicios de vigilancia</t>
  </si>
  <si>
    <t>Servicios de limpieza y fumigaciones</t>
  </si>
  <si>
    <t>Servicios de lavandería y planchado</t>
  </si>
  <si>
    <t>Servicios de laboratorio</t>
  </si>
  <si>
    <t>Servicios de alimentación</t>
  </si>
  <si>
    <t>Atenciones oficiales</t>
  </si>
  <si>
    <t>Arrendamiento de bienes muebles</t>
  </si>
  <si>
    <t>Arrendamiento de bienes inmuebles</t>
  </si>
  <si>
    <t>Servicios generales y arrendamientos diversos</t>
  </si>
  <si>
    <t>Pasajes al interior</t>
  </si>
  <si>
    <t>Pasajes al exterior</t>
  </si>
  <si>
    <t>Viáticos por comisión interna</t>
  </si>
  <si>
    <t>Viáticos por comisión externa</t>
  </si>
  <si>
    <t>Servicios jurídicos</t>
  </si>
  <si>
    <t>Servicios de contabilidad y auditoría</t>
  </si>
  <si>
    <t>Servicios de capacitación</t>
  </si>
  <si>
    <t>Desarrollos informaticos</t>
  </si>
  <si>
    <t>Estudio e Investigaciones</t>
  </si>
  <si>
    <t>Consultorías, estudios e investigaciones div.</t>
  </si>
  <si>
    <t>Impuesto a la transferencia de bienes raices</t>
  </si>
  <si>
    <t>Impuestos, tasas y derechos diversos</t>
  </si>
  <si>
    <t>Primas y gastos de seguros de personas</t>
  </si>
  <si>
    <t>Primas y gastos de seguros de bienes</t>
  </si>
  <si>
    <t>Comisiones y gastos bancarios</t>
  </si>
  <si>
    <t>Multas y costas judiciales</t>
  </si>
  <si>
    <t>A Personas naturales</t>
  </si>
  <si>
    <t>Mobiliarios</t>
  </si>
  <si>
    <t>Maquinaria y equipo</t>
  </si>
  <si>
    <t>Equipos médicos y de Laboratorio</t>
  </si>
  <si>
    <t>Equipos informáticos</t>
  </si>
  <si>
    <t>Vehiculos de transporte</t>
  </si>
  <si>
    <t>Bienes muebles diversos</t>
  </si>
  <si>
    <t>Edificios e instalaciones</t>
  </si>
  <si>
    <t>Derechos de propiedad intelectual</t>
  </si>
  <si>
    <t>DESCRIPCIÓN</t>
  </si>
  <si>
    <t>Rubro/Específico</t>
  </si>
  <si>
    <t>Descripción</t>
  </si>
  <si>
    <t>DETALLE DE GASTOS REALIZADOS EN ACTIVIDADES POR EMERGENCIA COVID-19</t>
  </si>
  <si>
    <t>(PERÍODO: MARZO - JUNIO 2020)</t>
  </si>
  <si>
    <t>Adquisiciones de Bienes y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</si>
</sst>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\$* #,##0.00_);_(\$* \(#,##0.00\);_(\$* \-??_);_(@_)"/>
    <numFmt numFmtId="165" formatCode="_(* #,##0.00_);_(* \(#,##0.00\);_(* \-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i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gradientFill degree="270">
        <stop position="0">
          <color theme="2" tint="-0.25098422193060094"/>
        </stop>
        <stop position="1">
          <color theme="4" tint="0.40000610370189521"/>
        </stop>
      </gradientFill>
    </fill>
    <fill>
      <patternFill patternType="solid">
        <fgColor theme="4" tint="0.79998168889431442"/>
        <bgColor auto="1"/>
      </patternFill>
    </fill>
    <fill>
      <patternFill patternType="solid">
        <fgColor rgb="FF002060"/>
        <bgColor theme="4" tint="0.79998168889431442"/>
      </patternFill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7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3" fillId="0" borderId="0"/>
    <xf numFmtId="164" fontId="4" fillId="0" borderId="0"/>
    <xf numFmtId="0" fontId="4" fillId="0" borderId="0"/>
    <xf numFmtId="44" fontId="3" fillId="0" borderId="0" applyFont="0" applyFill="0" applyBorder="0" applyAlignment="0" applyProtection="0"/>
    <xf numFmtId="165" fontId="3" fillId="0" borderId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5" fillId="0" borderId="0"/>
    <xf numFmtId="44" fontId="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6" fillId="0" borderId="0"/>
    <xf numFmtId="9" fontId="3" fillId="0" borderId="0" applyFont="0" applyFill="0" applyBorder="0" applyAlignment="0" applyProtection="0"/>
    <xf numFmtId="0" fontId="1" fillId="0" borderId="0"/>
    <xf numFmtId="0" fontId="8" fillId="0" borderId="0"/>
    <xf numFmtId="43" fontId="8" fillId="0" borderId="0" applyFont="0" applyFill="0" applyBorder="0" applyAlignment="0" applyProtection="0"/>
    <xf numFmtId="0" fontId="3" fillId="0" borderId="0"/>
  </cellStyleXfs>
  <cellXfs count="27">
    <xf numFmtId="0" fontId="0" fillId="0" borderId="0" xfId="0"/>
    <xf numFmtId="0" fontId="0" fillId="0" borderId="0" xfId="0"/>
    <xf numFmtId="0" fontId="0" fillId="0" borderId="0" xfId="0" applyAlignment="1">
      <alignment horizontal="left" indent="1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43" fontId="0" fillId="0" borderId="0" xfId="0" applyNumberFormat="1"/>
    <xf numFmtId="0" fontId="2" fillId="3" borderId="0" xfId="26" applyFont="1" applyFill="1"/>
    <xf numFmtId="0" fontId="11" fillId="3" borderId="0" xfId="26" applyFont="1" applyFill="1" applyAlignment="1">
      <alignment vertical="center"/>
    </xf>
    <xf numFmtId="0" fontId="11" fillId="3" borderId="2" xfId="26" applyFont="1" applyFill="1" applyBorder="1" applyAlignment="1">
      <alignment horizontal="left" vertical="center" indent="1"/>
    </xf>
    <xf numFmtId="43" fontId="13" fillId="3" borderId="0" xfId="26" applyNumberFormat="1" applyFont="1" applyFill="1"/>
    <xf numFmtId="0" fontId="11" fillId="3" borderId="0" xfId="26" applyFont="1" applyFill="1"/>
    <xf numFmtId="1" fontId="11" fillId="3" borderId="4" xfId="26" applyNumberFormat="1" applyFont="1" applyFill="1" applyBorder="1" applyAlignment="1">
      <alignment horizontal="left" vertical="center"/>
    </xf>
    <xf numFmtId="1" fontId="11" fillId="3" borderId="0" xfId="26" applyNumberFormat="1" applyFont="1" applyFill="1" applyAlignment="1">
      <alignment horizontal="left" indent="1"/>
    </xf>
    <xf numFmtId="0" fontId="11" fillId="3" borderId="0" xfId="26" applyFont="1" applyFill="1" applyAlignment="1">
      <alignment horizontal="right" vertical="center"/>
    </xf>
    <xf numFmtId="0" fontId="14" fillId="5" borderId="3" xfId="26" applyFont="1" applyFill="1" applyBorder="1" applyAlignment="1">
      <alignment vertical="center"/>
    </xf>
    <xf numFmtId="0" fontId="12" fillId="6" borderId="0" xfId="26" applyFont="1" applyFill="1" applyBorder="1" applyAlignment="1">
      <alignment horizontal="left" vertical="center" indent="1"/>
    </xf>
    <xf numFmtId="0" fontId="12" fillId="6" borderId="0" xfId="26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43" fontId="0" fillId="0" borderId="1" xfId="0" applyNumberFormat="1" applyBorder="1"/>
    <xf numFmtId="0" fontId="10" fillId="8" borderId="0" xfId="0" applyFont="1" applyFill="1"/>
    <xf numFmtId="0" fontId="7" fillId="7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left" indent="1"/>
    </xf>
    <xf numFmtId="44" fontId="10" fillId="8" borderId="0" xfId="1" applyFont="1" applyFill="1"/>
    <xf numFmtId="44" fontId="9" fillId="4" borderId="0" xfId="1" applyFont="1" applyFill="1" applyBorder="1" applyAlignment="1">
      <alignment horizontal="center"/>
    </xf>
    <xf numFmtId="0" fontId="0" fillId="3" borderId="0" xfId="0" applyFill="1"/>
    <xf numFmtId="43" fontId="0" fillId="3" borderId="0" xfId="0" applyNumberFormat="1" applyFill="1"/>
    <xf numFmtId="0" fontId="9" fillId="3" borderId="0" xfId="0" applyFont="1" applyFill="1" applyAlignment="1">
      <alignment horizontal="center"/>
    </xf>
  </cellXfs>
  <cellStyles count="27">
    <cellStyle name="40% - Énfasis5 2" xfId="6"/>
    <cellStyle name="Millares 2" xfId="19"/>
    <cellStyle name="Millares 3" xfId="11"/>
    <cellStyle name="Millares 5" xfId="25"/>
    <cellStyle name="Moneda" xfId="1" builtinId="4"/>
    <cellStyle name="Moneda 10" xfId="17"/>
    <cellStyle name="Moneda 2" xfId="8"/>
    <cellStyle name="Moneda 2 2" xfId="15"/>
    <cellStyle name="Moneda 3" xfId="5"/>
    <cellStyle name="Moneda 3 2" xfId="10"/>
    <cellStyle name="Moneda 4" xfId="3"/>
    <cellStyle name="Moneda 7" xfId="13"/>
    <cellStyle name="Normal" xfId="0" builtinId="0"/>
    <cellStyle name="Normal 12" xfId="16"/>
    <cellStyle name="Normal 2" xfId="7"/>
    <cellStyle name="Normal 2 5" xfId="18"/>
    <cellStyle name="Normal 3" xfId="14"/>
    <cellStyle name="Normal 3 2" xfId="20"/>
    <cellStyle name="Normal 3 3" xfId="23"/>
    <cellStyle name="Normal 4" xfId="4"/>
    <cellStyle name="Normal 4 2" xfId="9"/>
    <cellStyle name="Normal 5" xfId="2"/>
    <cellStyle name="Normal 6" xfId="21"/>
    <cellStyle name="Normal 6 2" xfId="26"/>
    <cellStyle name="Normal 7" xfId="24"/>
    <cellStyle name="Normal 9" xfId="12"/>
    <cellStyle name="Porcentaje 2" xfId="22"/>
  </cellStyles>
  <dxfs count="0"/>
  <tableStyles count="0" defaultTableStyle="TableStyleMedium2" defaultPivotStyle="PivotStyleLight16"/>
  <colors>
    <mruColors>
      <color rgb="FF1EAEA7"/>
      <color rgb="FF92E6B4"/>
      <color rgb="FF53AA44"/>
      <color rgb="FFFFFF00"/>
      <color rgb="FFFFCCFF"/>
      <color rgb="FF009999"/>
      <color rgb="FF00CC99"/>
      <color rgb="FF61933F"/>
      <color rgb="FF008080"/>
      <color rgb="FF2DB8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IRECC~1\AppData\Local\Temp\Users\DIRECC~1\AppData\Local\Temp\Presupuesto%20CDC-Oxfam%202014-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1\documents\Novo%20Modelo%20Oikos%20MOZ\Modelos%20de%20Documentos\07.FIN%20-%20FManagPack%201.8_0404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Ernesto\AppData\Local\Temp\PLANIFICACION%20FINANCIERA%202014%20260514%20RE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Arely\Mis%20documentos\ADMINISTRACION%20CDC\01.%20FINANZAS\Planificacion%20Financiera%202014\Users\DIRECC~1\AppData\Local\Temp\Presupuesto%20CDC-Oxfam%202014-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1\documents\Novo%20Modelo%20Oikos%20MOZ\Modelos%20de%20Documentos\07.FIN%20-%20FManagPack%201.9_0404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RHH&amp;Func.2013"/>
      <sheetName val="RRHH&amp;Func.2014-16"/>
      <sheetName val=""/>
      <sheetName val="Presupuesto CDC-Oxfam 2014-2016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Naveg"/>
      <sheetName val="CNG"/>
      <sheetName val="Sheet2"/>
      <sheetName val="ID"/>
      <sheetName val="PMT"/>
      <sheetName val="PMT (2)"/>
      <sheetName val="DC"/>
      <sheetName val="DB"/>
      <sheetName val="RMT"/>
      <sheetName val="RMT (2)"/>
      <sheetName val="R.ERR"/>
      <sheetName val="Total"/>
      <sheetName val="Sheet1"/>
    </sheetNames>
    <sheetDataSet>
      <sheetData sheetId="0" refreshError="1"/>
      <sheetData sheetId="1" refreshError="1"/>
      <sheetData sheetId="2" refreshError="1"/>
      <sheetData sheetId="3">
        <row r="16">
          <cell r="H16" t="str">
            <v>CX1</v>
          </cell>
        </row>
      </sheetData>
      <sheetData sheetId="4"/>
      <sheetData sheetId="5">
        <row r="10">
          <cell r="B10">
            <v>1</v>
          </cell>
          <cell r="C10" t="str">
            <v>Diagnóstico e Desenho da Intervenção</v>
          </cell>
        </row>
        <row r="11">
          <cell r="B11">
            <v>2</v>
          </cell>
          <cell r="C11" t="str">
            <v>Recursos Humanos</v>
          </cell>
        </row>
        <row r="12">
          <cell r="B12">
            <v>3</v>
          </cell>
          <cell r="C12" t="str">
            <v>Deslocações e Estadas</v>
          </cell>
        </row>
        <row r="13">
          <cell r="B13">
            <v>4</v>
          </cell>
          <cell r="C13" t="str">
            <v>Infraestruturas</v>
          </cell>
        </row>
        <row r="14">
          <cell r="B14">
            <v>5</v>
          </cell>
          <cell r="C14" t="str">
            <v>Equipamentos</v>
          </cell>
        </row>
        <row r="15">
          <cell r="B15">
            <v>6</v>
          </cell>
          <cell r="C15" t="str">
            <v xml:space="preserve">Veiculos </v>
          </cell>
        </row>
        <row r="16">
          <cell r="B16">
            <v>7</v>
          </cell>
          <cell r="C16" t="str">
            <v>Materiais</v>
          </cell>
        </row>
        <row r="17">
          <cell r="B17">
            <v>8</v>
          </cell>
          <cell r="C17" t="str">
            <v>Ferramentas</v>
          </cell>
        </row>
        <row r="18">
          <cell r="B18">
            <v>9</v>
          </cell>
          <cell r="C18" t="str">
            <v>Fornecimentos e Serviços Externos</v>
          </cell>
        </row>
        <row r="19">
          <cell r="B19">
            <v>10</v>
          </cell>
          <cell r="C19" t="str">
            <v>Transporte e Logística</v>
          </cell>
        </row>
        <row r="20">
          <cell r="B20">
            <v>11</v>
          </cell>
          <cell r="C20" t="str">
            <v>Formação</v>
          </cell>
        </row>
        <row r="21">
          <cell r="B21">
            <v>12</v>
          </cell>
          <cell r="C21" t="str">
            <v>Conferências e Seminários</v>
          </cell>
        </row>
        <row r="22">
          <cell r="B22">
            <v>13</v>
          </cell>
          <cell r="C22" t="str">
            <v>Publicações e Recursos Tpedagógicos</v>
          </cell>
        </row>
        <row r="23">
          <cell r="B23">
            <v>14</v>
          </cell>
          <cell r="C23" t="str">
            <v>Serviços Especializados</v>
          </cell>
        </row>
        <row r="24">
          <cell r="B24">
            <v>15</v>
          </cell>
          <cell r="C24" t="str">
            <v>Monitorização</v>
          </cell>
        </row>
        <row r="25">
          <cell r="B25">
            <v>16</v>
          </cell>
          <cell r="C25" t="str">
            <v>Auditorias</v>
          </cell>
        </row>
        <row r="26">
          <cell r="B26">
            <v>17</v>
          </cell>
          <cell r="C26" t="str">
            <v>Avaliações</v>
          </cell>
        </row>
        <row r="27">
          <cell r="B27">
            <v>18</v>
          </cell>
          <cell r="C27" t="str">
            <v>Visibilidade e Comunicação</v>
          </cell>
        </row>
        <row r="28">
          <cell r="B28">
            <v>19</v>
          </cell>
          <cell r="C28" t="str">
            <v>Seguros Gerais</v>
          </cell>
        </row>
        <row r="29">
          <cell r="B29">
            <v>20</v>
          </cell>
          <cell r="C29" t="str">
            <v>Custos Legais e Financeiros</v>
          </cell>
        </row>
        <row r="30">
          <cell r="B30">
            <v>21</v>
          </cell>
          <cell r="C30" t="str">
            <v>Diferencias Cambiais</v>
          </cell>
        </row>
        <row r="31">
          <cell r="B31">
            <v>22</v>
          </cell>
          <cell r="C31" t="str">
            <v>Impostos</v>
          </cell>
        </row>
        <row r="32">
          <cell r="B32">
            <v>23</v>
          </cell>
          <cell r="C32" t="str">
            <v>Multas</v>
          </cell>
        </row>
        <row r="33">
          <cell r="B33">
            <v>24</v>
          </cell>
          <cell r="C33" t="str">
            <v>Custos Extraordinários</v>
          </cell>
        </row>
        <row r="34">
          <cell r="B34">
            <v>25</v>
          </cell>
          <cell r="C34" t="str">
            <v>Estudos Técnicos</v>
          </cell>
        </row>
        <row r="35">
          <cell r="B35">
            <v>30</v>
          </cell>
          <cell r="C35" t="str">
            <v>Contigências</v>
          </cell>
        </row>
        <row r="36">
          <cell r="B36">
            <v>31</v>
          </cell>
          <cell r="C36" t="str">
            <v>Custos Administrativos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tamos"/>
      <sheetName val="Costos RRHH"/>
      <sheetName val="Presupuesto"/>
      <sheetName val="OIKOS-UE"/>
      <sheetName val="OXFAM"/>
      <sheetName val="Financiación"/>
      <sheetName val="Notas"/>
    </sheetNames>
    <sheetDataSet>
      <sheetData sheetId="0" refreshError="1"/>
      <sheetData sheetId="1" refreshError="1"/>
      <sheetData sheetId="2">
        <row r="1">
          <cell r="Q1">
            <v>1.3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RHH&amp;Func.2013"/>
      <sheetName val="RRHH&amp;Func.2014-16"/>
      <sheetName val=""/>
      <sheetName val="Presupuesto CDC-Oxfam 2014-2016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Naveg"/>
      <sheetName val="CNG"/>
      <sheetName val="ID"/>
      <sheetName val="Adiantamentos"/>
      <sheetName val="DC"/>
      <sheetName val="DB"/>
      <sheetName val="Total Caixa e Bancos"/>
      <sheetName val="Síntese"/>
      <sheetName val="TINDEV"/>
      <sheetName val="R.ERR"/>
    </sheetNames>
    <sheetDataSet>
      <sheetData sheetId="0"/>
      <sheetData sheetId="1"/>
      <sheetData sheetId="2">
        <row r="16">
          <cell r="H16" t="str">
            <v>CX1</v>
          </cell>
        </row>
        <row r="17">
          <cell r="H17" t="str">
            <v>Cx2</v>
          </cell>
        </row>
        <row r="18">
          <cell r="H18" t="str">
            <v>BC1</v>
          </cell>
        </row>
        <row r="19">
          <cell r="H19" t="str">
            <v>BC2</v>
          </cell>
        </row>
        <row r="20">
          <cell r="H20" t="str">
            <v>BC3</v>
          </cell>
        </row>
        <row r="21">
          <cell r="H21" t="str">
            <v>BC4</v>
          </cell>
        </row>
        <row r="22">
          <cell r="H22" t="str">
            <v>BC5</v>
          </cell>
        </row>
        <row r="23">
          <cell r="H23" t="str">
            <v>BC6</v>
          </cell>
        </row>
        <row r="24">
          <cell r="H24" t="str">
            <v>BC7</v>
          </cell>
        </row>
        <row r="25">
          <cell r="H25" t="str">
            <v>BC8</v>
          </cell>
        </row>
        <row r="26">
          <cell r="H26" t="str">
            <v>BC9</v>
          </cell>
        </row>
        <row r="27">
          <cell r="H27" t="str">
            <v>BC10</v>
          </cell>
        </row>
        <row r="43">
          <cell r="B43" t="str">
            <v>DELEG</v>
          </cell>
        </row>
        <row r="44">
          <cell r="B44" t="str">
            <v>3B19</v>
          </cell>
        </row>
      </sheetData>
      <sheetData sheetId="3"/>
      <sheetData sheetId="4">
        <row r="10">
          <cell r="AW10" t="str">
            <v>TIN</v>
          </cell>
        </row>
        <row r="11">
          <cell r="AW11" t="str">
            <v>T.MPT</v>
          </cell>
        </row>
        <row r="12">
          <cell r="AW12" t="str">
            <v>T.LX</v>
          </cell>
        </row>
        <row r="13">
          <cell r="AW13" t="str">
            <v>T.DOAD</v>
          </cell>
        </row>
        <row r="14">
          <cell r="AW14" t="str">
            <v>O.CRD</v>
          </cell>
        </row>
        <row r="15">
          <cell r="AW15" t="str">
            <v>DEP.C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outlinePr summaryBelow="0"/>
  </sheetPr>
  <dimension ref="A1:N83"/>
  <sheetViews>
    <sheetView zoomScale="89" zoomScaleNormal="89" zoomScaleSheetLayoutView="86" workbookViewId="0">
      <pane xSplit="2" ySplit="1" topLeftCell="C33" activePane="bottomRight" state="frozen"/>
      <selection activeCell="E96" sqref="E96"/>
      <selection pane="topRight" activeCell="E96" sqref="E96"/>
      <selection pane="bottomLeft" activeCell="E96" sqref="E96"/>
      <selection pane="bottomRight" activeCell="B1" sqref="B1"/>
    </sheetView>
  </sheetViews>
  <sheetFormatPr baseColWidth="10" defaultColWidth="14.85546875" defaultRowHeight="15" outlineLevelRow="2" x14ac:dyDescent="0.25"/>
  <cols>
    <col min="1" max="1" width="13.5703125" style="12" customWidth="1"/>
    <col min="2" max="2" width="48.5703125" style="10" customWidth="1"/>
    <col min="3" max="16384" width="14.85546875" style="6"/>
  </cols>
  <sheetData>
    <row r="1" spans="1:5" s="7" customFormat="1" ht="23.1" customHeight="1" collapsed="1" x14ac:dyDescent="0.25">
      <c r="A1" s="14" t="s">
        <v>0</v>
      </c>
      <c r="B1" s="14" t="s">
        <v>80</v>
      </c>
    </row>
    <row r="2" spans="1:5" s="7" customFormat="1" ht="14.25" hidden="1" customHeight="1" outlineLevel="2" x14ac:dyDescent="0.25">
      <c r="A2" s="11">
        <v>51101</v>
      </c>
      <c r="B2" s="8" t="s">
        <v>6</v>
      </c>
    </row>
    <row r="3" spans="1:5" s="7" customFormat="1" ht="14.25" hidden="1" customHeight="1" outlineLevel="2" x14ac:dyDescent="0.25">
      <c r="A3" s="11">
        <v>51103</v>
      </c>
      <c r="B3" s="8" t="s">
        <v>7</v>
      </c>
    </row>
    <row r="4" spans="1:5" s="7" customFormat="1" ht="14.25" hidden="1" customHeight="1" outlineLevel="2" x14ac:dyDescent="0.25">
      <c r="A4" s="11">
        <v>51105</v>
      </c>
      <c r="B4" s="8" t="s">
        <v>8</v>
      </c>
      <c r="E4" s="13"/>
    </row>
    <row r="5" spans="1:5" s="7" customFormat="1" ht="14.25" hidden="1" customHeight="1" outlineLevel="2" x14ac:dyDescent="0.25">
      <c r="A5" s="11">
        <v>51107</v>
      </c>
      <c r="B5" s="8" t="s">
        <v>9</v>
      </c>
      <c r="E5" s="13"/>
    </row>
    <row r="6" spans="1:5" s="7" customFormat="1" ht="14.25" customHeight="1" outlineLevel="2" x14ac:dyDescent="0.25">
      <c r="A6" s="11">
        <v>51201</v>
      </c>
      <c r="B6" s="8" t="s">
        <v>6</v>
      </c>
      <c r="E6" s="13"/>
    </row>
    <row r="7" spans="1:5" s="7" customFormat="1" ht="14.25" customHeight="1" outlineLevel="1" x14ac:dyDescent="0.25">
      <c r="A7" s="11">
        <v>51203</v>
      </c>
      <c r="B7" s="8" t="s">
        <v>7</v>
      </c>
      <c r="E7" s="13"/>
    </row>
    <row r="8" spans="1:5" s="7" customFormat="1" ht="14.25" customHeight="1" outlineLevel="2" x14ac:dyDescent="0.25">
      <c r="A8" s="11">
        <v>51207</v>
      </c>
      <c r="B8" s="8" t="s">
        <v>9</v>
      </c>
      <c r="E8" s="13"/>
    </row>
    <row r="9" spans="1:5" s="7" customFormat="1" ht="14.25" customHeight="1" outlineLevel="2" x14ac:dyDescent="0.25">
      <c r="A9" s="11">
        <v>51301</v>
      </c>
      <c r="B9" s="8" t="s">
        <v>10</v>
      </c>
      <c r="E9" s="13"/>
    </row>
    <row r="10" spans="1:5" s="7" customFormat="1" ht="14.25" customHeight="1" outlineLevel="2" x14ac:dyDescent="0.25">
      <c r="A10" s="11">
        <v>51401</v>
      </c>
      <c r="B10" s="8" t="s">
        <v>11</v>
      </c>
      <c r="E10" s="13"/>
    </row>
    <row r="11" spans="1:5" s="7" customFormat="1" ht="14.25" customHeight="1" outlineLevel="2" x14ac:dyDescent="0.25">
      <c r="A11" s="11">
        <v>51402</v>
      </c>
      <c r="B11" s="8" t="s">
        <v>12</v>
      </c>
      <c r="E11" s="13"/>
    </row>
    <row r="12" spans="1:5" s="7" customFormat="1" ht="14.25" customHeight="1" outlineLevel="2" x14ac:dyDescent="0.25">
      <c r="A12" s="11">
        <v>51403</v>
      </c>
      <c r="B12" s="8" t="s">
        <v>13</v>
      </c>
      <c r="E12" s="13"/>
    </row>
    <row r="13" spans="1:5" s="7" customFormat="1" ht="14.25" customHeight="1" outlineLevel="2" x14ac:dyDescent="0.25">
      <c r="A13" s="11">
        <v>51501</v>
      </c>
      <c r="B13" s="8" t="s">
        <v>11</v>
      </c>
    </row>
    <row r="14" spans="1:5" s="7" customFormat="1" ht="14.25" customHeight="1" outlineLevel="2" x14ac:dyDescent="0.25">
      <c r="A14" s="11">
        <v>51502</v>
      </c>
      <c r="B14" s="8" t="s">
        <v>12</v>
      </c>
    </row>
    <row r="15" spans="1:5" s="7" customFormat="1" ht="14.25" customHeight="1" outlineLevel="2" x14ac:dyDescent="0.25">
      <c r="A15" s="11">
        <v>51503</v>
      </c>
      <c r="B15" s="8" t="s">
        <v>13</v>
      </c>
    </row>
    <row r="16" spans="1:5" s="7" customFormat="1" ht="14.25" customHeight="1" outlineLevel="2" x14ac:dyDescent="0.25">
      <c r="A16" s="11">
        <v>51701</v>
      </c>
      <c r="B16" s="8" t="s">
        <v>14</v>
      </c>
    </row>
    <row r="17" spans="1:2" s="7" customFormat="1" ht="14.25" customHeight="1" outlineLevel="2" x14ac:dyDescent="0.25">
      <c r="A17" s="11">
        <v>51702</v>
      </c>
      <c r="B17" s="8" t="s">
        <v>15</v>
      </c>
    </row>
    <row r="18" spans="1:2" s="7" customFormat="1" ht="14.25" customHeight="1" outlineLevel="2" x14ac:dyDescent="0.25">
      <c r="A18" s="11">
        <v>51901</v>
      </c>
      <c r="B18" s="8" t="s">
        <v>17</v>
      </c>
    </row>
    <row r="19" spans="1:2" s="7" customFormat="1" ht="14.25" customHeight="1" outlineLevel="2" x14ac:dyDescent="0.25">
      <c r="A19" s="11">
        <v>51903</v>
      </c>
      <c r="B19" s="8" t="s">
        <v>18</v>
      </c>
    </row>
    <row r="20" spans="1:2" s="7" customFormat="1" ht="14.25" customHeight="1" outlineLevel="2" x14ac:dyDescent="0.25">
      <c r="A20" s="11">
        <v>51999</v>
      </c>
      <c r="B20" s="8" t="s">
        <v>16</v>
      </c>
    </row>
    <row r="21" spans="1:2" s="7" customFormat="1" outlineLevel="2" x14ac:dyDescent="0.25">
      <c r="A21" s="11">
        <v>54101</v>
      </c>
      <c r="B21" s="8" t="s">
        <v>20</v>
      </c>
    </row>
    <row r="22" spans="1:2" s="7" customFormat="1" ht="14.25" customHeight="1" outlineLevel="2" x14ac:dyDescent="0.25">
      <c r="A22" s="11">
        <v>54103</v>
      </c>
      <c r="B22" s="8" t="s">
        <v>21</v>
      </c>
    </row>
    <row r="23" spans="1:2" s="7" customFormat="1" ht="14.25" customHeight="1" outlineLevel="2" x14ac:dyDescent="0.25">
      <c r="A23" s="11">
        <v>54104</v>
      </c>
      <c r="B23" s="8" t="s">
        <v>22</v>
      </c>
    </row>
    <row r="24" spans="1:2" s="7" customFormat="1" ht="14.25" customHeight="1" outlineLevel="2" x14ac:dyDescent="0.25">
      <c r="A24" s="11">
        <v>54105</v>
      </c>
      <c r="B24" s="8" t="s">
        <v>4</v>
      </c>
    </row>
    <row r="25" spans="1:2" s="7" customFormat="1" ht="16.5" customHeight="1" outlineLevel="2" x14ac:dyDescent="0.25">
      <c r="A25" s="11">
        <v>54106</v>
      </c>
      <c r="B25" s="8" t="s">
        <v>23</v>
      </c>
    </row>
    <row r="26" spans="1:2" s="7" customFormat="1" ht="14.25" customHeight="1" outlineLevel="2" x14ac:dyDescent="0.25">
      <c r="A26" s="11">
        <v>54107</v>
      </c>
      <c r="B26" s="8" t="s">
        <v>24</v>
      </c>
    </row>
    <row r="27" spans="1:2" s="7" customFormat="1" ht="14.25" customHeight="1" outlineLevel="2" x14ac:dyDescent="0.25">
      <c r="A27" s="11">
        <v>54108</v>
      </c>
      <c r="B27" s="8" t="s">
        <v>25</v>
      </c>
    </row>
    <row r="28" spans="1:2" s="7" customFormat="1" ht="14.25" customHeight="1" outlineLevel="2" x14ac:dyDescent="0.25">
      <c r="A28" s="11">
        <v>54109</v>
      </c>
      <c r="B28" s="8" t="s">
        <v>26</v>
      </c>
    </row>
    <row r="29" spans="1:2" s="7" customFormat="1" outlineLevel="2" x14ac:dyDescent="0.25">
      <c r="A29" s="11">
        <v>54110</v>
      </c>
      <c r="B29" s="8" t="s">
        <v>27</v>
      </c>
    </row>
    <row r="30" spans="1:2" s="7" customFormat="1" ht="14.25" customHeight="1" outlineLevel="2" x14ac:dyDescent="0.25">
      <c r="A30" s="11">
        <v>54111</v>
      </c>
      <c r="B30" s="8" t="s">
        <v>28</v>
      </c>
    </row>
    <row r="31" spans="1:2" s="7" customFormat="1" ht="14.25" customHeight="1" outlineLevel="2" x14ac:dyDescent="0.25">
      <c r="A31" s="11">
        <v>54112</v>
      </c>
      <c r="B31" s="8" t="s">
        <v>29</v>
      </c>
    </row>
    <row r="32" spans="1:2" s="7" customFormat="1" ht="14.25" customHeight="1" outlineLevel="2" x14ac:dyDescent="0.25">
      <c r="A32" s="11">
        <v>54113</v>
      </c>
      <c r="B32" s="8" t="s">
        <v>30</v>
      </c>
    </row>
    <row r="33" spans="1:2" s="7" customFormat="1" ht="14.25" customHeight="1" outlineLevel="2" x14ac:dyDescent="0.25">
      <c r="A33" s="11">
        <v>54114</v>
      </c>
      <c r="B33" s="8" t="s">
        <v>31</v>
      </c>
    </row>
    <row r="34" spans="1:2" s="7" customFormat="1" ht="14.25" customHeight="1" outlineLevel="2" x14ac:dyDescent="0.25">
      <c r="A34" s="11">
        <v>54115</v>
      </c>
      <c r="B34" s="8" t="s">
        <v>32</v>
      </c>
    </row>
    <row r="35" spans="1:2" s="7" customFormat="1" ht="14.25" customHeight="1" outlineLevel="2" x14ac:dyDescent="0.25">
      <c r="A35" s="11">
        <v>54116</v>
      </c>
      <c r="B35" s="8" t="s">
        <v>33</v>
      </c>
    </row>
    <row r="36" spans="1:2" s="7" customFormat="1" ht="14.25" customHeight="1" outlineLevel="2" x14ac:dyDescent="0.25">
      <c r="A36" s="11">
        <v>54118</v>
      </c>
      <c r="B36" s="8" t="s">
        <v>34</v>
      </c>
    </row>
    <row r="37" spans="1:2" s="7" customFormat="1" ht="14.25" customHeight="1" outlineLevel="2" x14ac:dyDescent="0.25">
      <c r="A37" s="11">
        <v>54119</v>
      </c>
      <c r="B37" s="8" t="s">
        <v>35</v>
      </c>
    </row>
    <row r="38" spans="1:2" s="7" customFormat="1" ht="14.25" customHeight="1" outlineLevel="2" x14ac:dyDescent="0.25">
      <c r="A38" s="11">
        <v>54199</v>
      </c>
      <c r="B38" s="8" t="s">
        <v>36</v>
      </c>
    </row>
    <row r="39" spans="1:2" s="7" customFormat="1" ht="14.25" customHeight="1" outlineLevel="2" x14ac:dyDescent="0.25">
      <c r="A39" s="11">
        <v>54201</v>
      </c>
      <c r="B39" s="8" t="s">
        <v>37</v>
      </c>
    </row>
    <row r="40" spans="1:2" s="7" customFormat="1" ht="14.25" customHeight="1" outlineLevel="2" x14ac:dyDescent="0.25">
      <c r="A40" s="11">
        <v>54202</v>
      </c>
      <c r="B40" s="8" t="s">
        <v>38</v>
      </c>
    </row>
    <row r="41" spans="1:2" s="7" customFormat="1" ht="14.25" customHeight="1" outlineLevel="2" x14ac:dyDescent="0.25">
      <c r="A41" s="11">
        <v>54203</v>
      </c>
      <c r="B41" s="8" t="s">
        <v>39</v>
      </c>
    </row>
    <row r="42" spans="1:2" s="7" customFormat="1" ht="14.25" customHeight="1" outlineLevel="2" x14ac:dyDescent="0.25">
      <c r="A42" s="11">
        <v>54204</v>
      </c>
      <c r="B42" s="8" t="s">
        <v>40</v>
      </c>
    </row>
    <row r="43" spans="1:2" s="7" customFormat="1" ht="14.25" customHeight="1" outlineLevel="2" x14ac:dyDescent="0.25">
      <c r="A43" s="11">
        <v>54301</v>
      </c>
      <c r="B43" s="8" t="s">
        <v>41</v>
      </c>
    </row>
    <row r="44" spans="1:2" s="7" customFormat="1" ht="14.25" customHeight="1" outlineLevel="2" x14ac:dyDescent="0.25">
      <c r="A44" s="11">
        <v>54302</v>
      </c>
      <c r="B44" s="8" t="s">
        <v>42</v>
      </c>
    </row>
    <row r="45" spans="1:2" s="7" customFormat="1" ht="14.25" customHeight="1" outlineLevel="2" x14ac:dyDescent="0.25">
      <c r="A45" s="11">
        <v>54303</v>
      </c>
      <c r="B45" s="8" t="s">
        <v>43</v>
      </c>
    </row>
    <row r="46" spans="1:2" s="7" customFormat="1" ht="14.25" customHeight="1" outlineLevel="2" x14ac:dyDescent="0.25">
      <c r="A46" s="11">
        <v>54304</v>
      </c>
      <c r="B46" s="8" t="s">
        <v>44</v>
      </c>
    </row>
    <row r="47" spans="1:2" s="7" customFormat="1" ht="14.25" customHeight="1" outlineLevel="2" x14ac:dyDescent="0.25">
      <c r="A47" s="11">
        <v>54305</v>
      </c>
      <c r="B47" s="8" t="s">
        <v>45</v>
      </c>
    </row>
    <row r="48" spans="1:2" s="7" customFormat="1" ht="14.25" customHeight="1" outlineLevel="2" x14ac:dyDescent="0.25">
      <c r="A48" s="11">
        <v>54306</v>
      </c>
      <c r="B48" s="8" t="s">
        <v>46</v>
      </c>
    </row>
    <row r="49" spans="1:2" s="7" customFormat="1" ht="14.25" customHeight="1" outlineLevel="2" x14ac:dyDescent="0.25">
      <c r="A49" s="11">
        <v>54307</v>
      </c>
      <c r="B49" s="8" t="s">
        <v>47</v>
      </c>
    </row>
    <row r="50" spans="1:2" s="7" customFormat="1" ht="14.25" customHeight="1" outlineLevel="2" x14ac:dyDescent="0.25">
      <c r="A50" s="11">
        <v>54308</v>
      </c>
      <c r="B50" s="8" t="s">
        <v>48</v>
      </c>
    </row>
    <row r="51" spans="1:2" s="7" customFormat="1" ht="14.25" customHeight="1" outlineLevel="2" x14ac:dyDescent="0.25">
      <c r="A51" s="11">
        <v>54309</v>
      </c>
      <c r="B51" s="8" t="s">
        <v>49</v>
      </c>
    </row>
    <row r="52" spans="1:2" s="7" customFormat="1" ht="14.25" customHeight="1" outlineLevel="2" x14ac:dyDescent="0.25">
      <c r="A52" s="11">
        <v>54310</v>
      </c>
      <c r="B52" s="8" t="s">
        <v>50</v>
      </c>
    </row>
    <row r="53" spans="1:2" s="7" customFormat="1" ht="14.25" customHeight="1" outlineLevel="2" x14ac:dyDescent="0.25">
      <c r="A53" s="11">
        <v>54313</v>
      </c>
      <c r="B53" s="8" t="s">
        <v>5</v>
      </c>
    </row>
    <row r="54" spans="1:2" s="7" customFormat="1" ht="14.25" customHeight="1" outlineLevel="2" x14ac:dyDescent="0.25">
      <c r="A54" s="11">
        <v>54314</v>
      </c>
      <c r="B54" s="8" t="s">
        <v>51</v>
      </c>
    </row>
    <row r="55" spans="1:2" s="7" customFormat="1" ht="14.25" customHeight="1" outlineLevel="2" x14ac:dyDescent="0.25">
      <c r="A55" s="11">
        <v>54316</v>
      </c>
      <c r="B55" s="8" t="s">
        <v>52</v>
      </c>
    </row>
    <row r="56" spans="1:2" s="7" customFormat="1" ht="14.25" customHeight="1" outlineLevel="2" x14ac:dyDescent="0.25">
      <c r="A56" s="11">
        <v>54317</v>
      </c>
      <c r="B56" s="8" t="s">
        <v>53</v>
      </c>
    </row>
    <row r="57" spans="1:2" s="7" customFormat="1" ht="14.25" customHeight="1" outlineLevel="2" x14ac:dyDescent="0.25">
      <c r="A57" s="11">
        <v>54399</v>
      </c>
      <c r="B57" s="8" t="s">
        <v>54</v>
      </c>
    </row>
    <row r="58" spans="1:2" s="7" customFormat="1" ht="14.25" customHeight="1" outlineLevel="2" x14ac:dyDescent="0.25">
      <c r="A58" s="11">
        <v>54401</v>
      </c>
      <c r="B58" s="8" t="s">
        <v>55</v>
      </c>
    </row>
    <row r="59" spans="1:2" s="7" customFormat="1" ht="14.25" customHeight="1" outlineLevel="2" x14ac:dyDescent="0.25">
      <c r="A59" s="11">
        <v>54402</v>
      </c>
      <c r="B59" s="8" t="s">
        <v>56</v>
      </c>
    </row>
    <row r="60" spans="1:2" s="7" customFormat="1" ht="14.25" customHeight="1" outlineLevel="2" x14ac:dyDescent="0.25">
      <c r="A60" s="11">
        <v>54403</v>
      </c>
      <c r="B60" s="8" t="s">
        <v>57</v>
      </c>
    </row>
    <row r="61" spans="1:2" s="7" customFormat="1" ht="14.25" customHeight="1" outlineLevel="2" x14ac:dyDescent="0.25">
      <c r="A61" s="11">
        <v>54404</v>
      </c>
      <c r="B61" s="8" t="s">
        <v>58</v>
      </c>
    </row>
    <row r="62" spans="1:2" s="7" customFormat="1" ht="14.25" customHeight="1" outlineLevel="2" x14ac:dyDescent="0.25">
      <c r="A62" s="11">
        <v>54503</v>
      </c>
      <c r="B62" s="8" t="s">
        <v>59</v>
      </c>
    </row>
    <row r="63" spans="1:2" s="7" customFormat="1" ht="14.25" customHeight="1" outlineLevel="2" x14ac:dyDescent="0.25">
      <c r="A63" s="11">
        <v>54504</v>
      </c>
      <c r="B63" s="8" t="s">
        <v>60</v>
      </c>
    </row>
    <row r="64" spans="1:2" s="7" customFormat="1" ht="14.25" customHeight="1" outlineLevel="2" x14ac:dyDescent="0.25">
      <c r="A64" s="11">
        <v>54505</v>
      </c>
      <c r="B64" s="8" t="s">
        <v>61</v>
      </c>
    </row>
    <row r="65" spans="1:2" s="7" customFormat="1" ht="14.25" customHeight="1" outlineLevel="2" x14ac:dyDescent="0.25">
      <c r="A65" s="11">
        <v>54507</v>
      </c>
      <c r="B65" s="8" t="s">
        <v>62</v>
      </c>
    </row>
    <row r="66" spans="1:2" s="7" customFormat="1" ht="14.25" customHeight="1" outlineLevel="2" x14ac:dyDescent="0.25">
      <c r="A66" s="11">
        <v>54508</v>
      </c>
      <c r="B66" s="8" t="s">
        <v>63</v>
      </c>
    </row>
    <row r="67" spans="1:2" s="7" customFormat="1" ht="14.25" customHeight="1" outlineLevel="2" x14ac:dyDescent="0.25">
      <c r="A67" s="11">
        <v>54599</v>
      </c>
      <c r="B67" s="8" t="s">
        <v>64</v>
      </c>
    </row>
    <row r="68" spans="1:2" s="7" customFormat="1" outlineLevel="2" x14ac:dyDescent="0.25">
      <c r="A68" s="11">
        <v>55502</v>
      </c>
      <c r="B68" s="8" t="s">
        <v>65</v>
      </c>
    </row>
    <row r="69" spans="1:2" s="7" customFormat="1" outlineLevel="2" x14ac:dyDescent="0.25">
      <c r="A69" s="11">
        <v>55599</v>
      </c>
      <c r="B69" s="8" t="s">
        <v>66</v>
      </c>
    </row>
    <row r="70" spans="1:2" s="7" customFormat="1" outlineLevel="2" x14ac:dyDescent="0.25">
      <c r="A70" s="11">
        <v>55601</v>
      </c>
      <c r="B70" s="8" t="s">
        <v>67</v>
      </c>
    </row>
    <row r="71" spans="1:2" s="7" customFormat="1" outlineLevel="2" x14ac:dyDescent="0.25">
      <c r="A71" s="11">
        <v>55602</v>
      </c>
      <c r="B71" s="8" t="s">
        <v>68</v>
      </c>
    </row>
    <row r="72" spans="1:2" s="7" customFormat="1" outlineLevel="2" x14ac:dyDescent="0.25">
      <c r="A72" s="11">
        <v>55603</v>
      </c>
      <c r="B72" s="8" t="s">
        <v>69</v>
      </c>
    </row>
    <row r="73" spans="1:2" s="7" customFormat="1" outlineLevel="2" x14ac:dyDescent="0.25">
      <c r="A73" s="11">
        <v>55703</v>
      </c>
      <c r="B73" s="8" t="s">
        <v>70</v>
      </c>
    </row>
    <row r="74" spans="1:2" s="7" customFormat="1" outlineLevel="2" x14ac:dyDescent="0.25">
      <c r="A74" s="11">
        <v>56304</v>
      </c>
      <c r="B74" s="8" t="s">
        <v>71</v>
      </c>
    </row>
    <row r="75" spans="1:2" s="7" customFormat="1" ht="14.25" customHeight="1" outlineLevel="2" x14ac:dyDescent="0.25">
      <c r="A75" s="11">
        <v>61101</v>
      </c>
      <c r="B75" s="8" t="s">
        <v>72</v>
      </c>
    </row>
    <row r="76" spans="1:2" s="7" customFormat="1" ht="14.25" customHeight="1" outlineLevel="2" x14ac:dyDescent="0.25">
      <c r="A76" s="11">
        <v>61102</v>
      </c>
      <c r="B76" s="8" t="s">
        <v>73</v>
      </c>
    </row>
    <row r="77" spans="1:2" s="7" customFormat="1" ht="14.25" customHeight="1" outlineLevel="2" x14ac:dyDescent="0.25">
      <c r="A77" s="11">
        <v>61103</v>
      </c>
      <c r="B77" s="8" t="s">
        <v>74</v>
      </c>
    </row>
    <row r="78" spans="1:2" s="7" customFormat="1" ht="14.25" customHeight="1" outlineLevel="2" x14ac:dyDescent="0.25">
      <c r="A78" s="11">
        <v>61104</v>
      </c>
      <c r="B78" s="8" t="s">
        <v>75</v>
      </c>
    </row>
    <row r="79" spans="1:2" s="7" customFormat="1" ht="14.25" customHeight="1" outlineLevel="2" x14ac:dyDescent="0.25">
      <c r="A79" s="11">
        <v>61105</v>
      </c>
      <c r="B79" s="8" t="s">
        <v>76</v>
      </c>
    </row>
    <row r="80" spans="1:2" s="7" customFormat="1" ht="14.25" customHeight="1" outlineLevel="2" x14ac:dyDescent="0.25">
      <c r="A80" s="11">
        <v>61199</v>
      </c>
      <c r="B80" s="8" t="s">
        <v>77</v>
      </c>
    </row>
    <row r="81" spans="1:14" s="7" customFormat="1" outlineLevel="2" x14ac:dyDescent="0.25">
      <c r="A81" s="11">
        <v>61202</v>
      </c>
      <c r="B81" s="8" t="s">
        <v>78</v>
      </c>
    </row>
    <row r="82" spans="1:14" s="7" customFormat="1" ht="20.25" customHeight="1" outlineLevel="2" x14ac:dyDescent="0.25">
      <c r="A82" s="11">
        <v>61403</v>
      </c>
      <c r="B82" s="8" t="s">
        <v>79</v>
      </c>
    </row>
    <row r="83" spans="1:14" s="9" customFormat="1" x14ac:dyDescent="0.25">
      <c r="A83" s="12"/>
      <c r="B83" s="10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</row>
  </sheetData>
  <printOptions horizontalCentered="1"/>
  <pageMargins left="0.19685039370078741" right="0.19685039370078741" top="0.19685039370078741" bottom="0.19685039370078741" header="0.31496062992125984" footer="0.31496062992125984"/>
  <pageSetup paperSize="5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5"/>
  <sheetViews>
    <sheetView tabSelected="1" workbookViewId="0">
      <selection activeCell="B1" sqref="B1:D1"/>
    </sheetView>
  </sheetViews>
  <sheetFormatPr baseColWidth="10" defaultRowHeight="15" x14ac:dyDescent="0.25"/>
  <cols>
    <col min="1" max="1" width="11.42578125" style="24"/>
    <col min="2" max="2" width="16.28515625" style="24" customWidth="1"/>
    <col min="3" max="3" width="45.7109375" style="24" customWidth="1"/>
    <col min="4" max="4" width="14.28515625" style="24" customWidth="1"/>
    <col min="5" max="16384" width="11.42578125" style="24"/>
  </cols>
  <sheetData>
    <row r="1" spans="1:34" x14ac:dyDescent="0.25">
      <c r="B1" s="26" t="s">
        <v>1</v>
      </c>
      <c r="C1" s="26"/>
      <c r="D1" s="26"/>
    </row>
    <row r="2" spans="1:34" x14ac:dyDescent="0.25">
      <c r="B2" s="26" t="s">
        <v>83</v>
      </c>
      <c r="C2" s="26"/>
      <c r="D2" s="26"/>
    </row>
    <row r="3" spans="1:34" x14ac:dyDescent="0.25">
      <c r="B3" s="26" t="s">
        <v>84</v>
      </c>
      <c r="C3" s="26"/>
      <c r="D3" s="26"/>
    </row>
    <row r="4" spans="1:34" s="1" customFormat="1" ht="6" customHeight="1" x14ac:dyDescent="0.25">
      <c r="A4" s="24"/>
      <c r="B4" s="3"/>
      <c r="C4" s="3"/>
      <c r="D4" s="3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</row>
    <row r="5" spans="1:34" customFormat="1" ht="21.75" customHeight="1" x14ac:dyDescent="0.25">
      <c r="A5" s="24"/>
      <c r="B5" s="20" t="s">
        <v>81</v>
      </c>
      <c r="C5" s="20" t="s">
        <v>82</v>
      </c>
      <c r="D5" s="20" t="s">
        <v>2</v>
      </c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</row>
    <row r="6" spans="1:34" s="1" customFormat="1" x14ac:dyDescent="0.25">
      <c r="A6" s="24"/>
      <c r="B6" s="15">
        <v>54</v>
      </c>
      <c r="C6" s="16" t="s">
        <v>85</v>
      </c>
      <c r="D6" s="23">
        <f>SUM(D7:D19)</f>
        <v>127970.26000000001</v>
      </c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</row>
    <row r="7" spans="1:34" customFormat="1" x14ac:dyDescent="0.25">
      <c r="A7" s="24"/>
      <c r="B7" s="4">
        <v>54101</v>
      </c>
      <c r="C7" s="2" t="s">
        <v>20</v>
      </c>
      <c r="D7" s="5">
        <v>238.87</v>
      </c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</row>
    <row r="8" spans="1:34" customFormat="1" x14ac:dyDescent="0.25">
      <c r="A8" s="24"/>
      <c r="B8" s="4">
        <v>54107</v>
      </c>
      <c r="C8" s="2" t="s">
        <v>24</v>
      </c>
      <c r="D8" s="5">
        <v>659.06</v>
      </c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</row>
    <row r="9" spans="1:34" customFormat="1" x14ac:dyDescent="0.25">
      <c r="A9" s="24"/>
      <c r="B9" s="4">
        <v>54113</v>
      </c>
      <c r="C9" s="2" t="s">
        <v>30</v>
      </c>
      <c r="D9" s="5">
        <v>45248.98</v>
      </c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</row>
    <row r="10" spans="1:34" customFormat="1" x14ac:dyDescent="0.25">
      <c r="A10" s="24"/>
      <c r="B10" s="4">
        <v>54114</v>
      </c>
      <c r="C10" s="2" t="s">
        <v>31</v>
      </c>
      <c r="D10" s="5">
        <v>99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</row>
    <row r="11" spans="1:34" customFormat="1" x14ac:dyDescent="0.25">
      <c r="A11" s="24"/>
      <c r="B11" s="4">
        <v>54115</v>
      </c>
      <c r="C11" s="2" t="s">
        <v>32</v>
      </c>
      <c r="D11" s="5">
        <v>215</v>
      </c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</row>
    <row r="12" spans="1:34" customFormat="1" x14ac:dyDescent="0.25">
      <c r="A12" s="24"/>
      <c r="B12" s="4">
        <v>54119</v>
      </c>
      <c r="C12" s="2" t="s">
        <v>35</v>
      </c>
      <c r="D12" s="5">
        <v>247.5</v>
      </c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</row>
    <row r="13" spans="1:34" customFormat="1" x14ac:dyDescent="0.25">
      <c r="A13" s="24"/>
      <c r="B13" s="4">
        <v>54199</v>
      </c>
      <c r="C13" s="2" t="s">
        <v>36</v>
      </c>
      <c r="D13" s="5">
        <v>431.05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</row>
    <row r="14" spans="1:34" customFormat="1" x14ac:dyDescent="0.25">
      <c r="A14" s="24"/>
      <c r="B14" s="4">
        <v>54203</v>
      </c>
      <c r="C14" s="2" t="s">
        <v>39</v>
      </c>
      <c r="D14" s="5">
        <v>4891.9699999999993</v>
      </c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</row>
    <row r="15" spans="1:34" customFormat="1" x14ac:dyDescent="0.25">
      <c r="A15" s="24"/>
      <c r="B15" s="4">
        <v>54302</v>
      </c>
      <c r="C15" s="2" t="s">
        <v>42</v>
      </c>
      <c r="D15" s="5">
        <v>4</v>
      </c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</row>
    <row r="16" spans="1:34" customFormat="1" x14ac:dyDescent="0.25">
      <c r="A16" s="24"/>
      <c r="B16" s="4">
        <v>54307</v>
      </c>
      <c r="C16" s="2" t="s">
        <v>47</v>
      </c>
      <c r="D16" s="5">
        <v>305.10000000000002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</row>
    <row r="17" spans="1:34" customFormat="1" x14ac:dyDescent="0.25">
      <c r="A17" s="24"/>
      <c r="B17" s="4">
        <v>54313</v>
      </c>
      <c r="C17" s="2" t="s">
        <v>5</v>
      </c>
      <c r="D17" s="5">
        <v>413.2</v>
      </c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</row>
    <row r="18" spans="1:34" customFormat="1" x14ac:dyDescent="0.25">
      <c r="A18" s="24"/>
      <c r="B18" s="4">
        <v>54399</v>
      </c>
      <c r="C18" s="2" t="s">
        <v>54</v>
      </c>
      <c r="D18" s="5">
        <v>10116.530000000001</v>
      </c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</row>
    <row r="19" spans="1:34" customFormat="1" x14ac:dyDescent="0.25">
      <c r="A19" s="24"/>
      <c r="B19" s="4">
        <v>54403</v>
      </c>
      <c r="C19" s="2" t="s">
        <v>57</v>
      </c>
      <c r="D19" s="5">
        <v>65100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</row>
    <row r="20" spans="1:34" s="1" customFormat="1" x14ac:dyDescent="0.25">
      <c r="A20" s="24"/>
      <c r="B20" s="15">
        <v>61</v>
      </c>
      <c r="C20" s="16" t="s">
        <v>19</v>
      </c>
      <c r="D20" s="23">
        <f>SUM(D21:D23)</f>
        <v>49979</v>
      </c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</row>
    <row r="21" spans="1:34" customFormat="1" x14ac:dyDescent="0.25">
      <c r="A21" s="24"/>
      <c r="B21" s="4">
        <v>61102</v>
      </c>
      <c r="C21" s="2" t="s">
        <v>73</v>
      </c>
      <c r="D21" s="5">
        <v>6030</v>
      </c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</row>
    <row r="22" spans="1:34" customFormat="1" x14ac:dyDescent="0.25">
      <c r="A22" s="24"/>
      <c r="B22" s="4">
        <v>61104</v>
      </c>
      <c r="C22" s="2" t="s">
        <v>75</v>
      </c>
      <c r="D22" s="5">
        <v>37837.5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</row>
    <row r="23" spans="1:34" customFormat="1" x14ac:dyDescent="0.25">
      <c r="A23" s="24"/>
      <c r="B23" s="17">
        <v>61403</v>
      </c>
      <c r="C23" s="21" t="s">
        <v>79</v>
      </c>
      <c r="D23" s="18">
        <v>6111.5</v>
      </c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</row>
    <row r="24" spans="1:34" customFormat="1" x14ac:dyDescent="0.25">
      <c r="A24" s="24"/>
      <c r="B24" s="19"/>
      <c r="C24" s="19" t="s">
        <v>3</v>
      </c>
      <c r="D24" s="22">
        <f>(D6+D20)</f>
        <v>177949.26</v>
      </c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</row>
    <row r="25" spans="1:34" x14ac:dyDescent="0.25">
      <c r="D25" s="25"/>
    </row>
  </sheetData>
  <sortState ref="B5:D22">
    <sortCondition ref="B5:B22"/>
  </sortState>
  <mergeCells count="3">
    <mergeCell ref="B1:D1"/>
    <mergeCell ref="B2:D2"/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Listado</vt:lpstr>
      <vt:lpstr>Informe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Cleotilde Arely Rodriguez</dc:creator>
  <cp:lastPrinted>2020-07-28T14:39:26Z</cp:lastPrinted>
  <dcterms:created xsi:type="dcterms:W3CDTF">2018-01-22T17:25:10Z</dcterms:created>
  <dcterms:modified xsi:type="dcterms:W3CDTF">2020-07-31T14:13:38Z</dcterms:modified>
</cp:coreProperties>
</file>