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F08\Desktop\RESPALDO\6-TRANSPARENCIA\TRANSPARENCIA 2020\informacion transparencia al 31032020\"/>
    </mc:Choice>
  </mc:AlternateContent>
  <bookViews>
    <workbookView xWindow="0" yWindow="0" windowWidth="20490" windowHeight="7755"/>
  </bookViews>
  <sheets>
    <sheet name="modificaciones" sheetId="1" r:id="rId1"/>
  </sheets>
  <definedNames>
    <definedName name="_xlnm.Print_Area" localSheetId="0">modificaciones!$B$1:$J$16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1" i="1" l="1"/>
  <c r="J11" i="1" l="1"/>
  <c r="J10" i="1" l="1"/>
  <c r="E15" i="1" l="1"/>
  <c r="J14" i="1"/>
  <c r="J12" i="1"/>
  <c r="F15" i="1"/>
  <c r="H15" i="1" l="1"/>
  <c r="J15" i="1" l="1"/>
</calcChain>
</file>

<file path=xl/sharedStrings.xml><?xml version="1.0" encoding="utf-8"?>
<sst xmlns="http://schemas.openxmlformats.org/spreadsheetml/2006/main" count="19" uniqueCount="17">
  <si>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</si>
  <si>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</si>
  <si>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</si>
  <si>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</si>
  <si>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</si>
  <si>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</si>
  <si>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</si>
  <si>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</si>
  <si>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</si>
  <si>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</si>
  <si>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</si>
  <si>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</si>
  <si>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</si>
  <si>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</si>
  <si>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</si>
  <si>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AL 31 DE MARZO DE 2020</t>
  </si>
  <si>
    <t>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</si>
</sst>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4"/>
      <color indexed="8"/>
      <name val="Franklin Gothic Demi"/>
      <family val="2"/>
    </font>
    <font>
      <b/>
      <sz val="12"/>
      <color indexed="8"/>
      <name val="Franklin Gothic Demi"/>
      <family val="2"/>
    </font>
    <font>
      <sz val="12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7.5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E6E7C"/>
        <bgColor indexed="64"/>
      </patternFill>
    </fill>
  </fills>
  <borders count="13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164" fontId="6" fillId="2" borderId="0" xfId="2" applyFont="1" applyFill="1"/>
    <xf numFmtId="0" fontId="6" fillId="2" borderId="0" xfId="0" applyFont="1" applyFill="1" applyAlignment="1">
      <alignment horizontal="center"/>
    </xf>
    <xf numFmtId="166" fontId="6" fillId="2" borderId="0" xfId="0" applyNumberFormat="1" applyFont="1" applyFill="1"/>
    <xf numFmtId="0" fontId="11" fillId="2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wrapText="1"/>
    </xf>
    <xf numFmtId="167" fontId="6" fillId="2" borderId="3" xfId="1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67" fontId="8" fillId="2" borderId="3" xfId="1" applyNumberFormat="1" applyFont="1" applyFill="1" applyBorder="1" applyAlignment="1">
      <alignment horizontal="center"/>
    </xf>
    <xf numFmtId="167" fontId="6" fillId="2" borderId="4" xfId="1" applyNumberFormat="1" applyFont="1" applyFill="1" applyBorder="1" applyAlignment="1">
      <alignment horizontal="center" wrapText="1"/>
    </xf>
    <xf numFmtId="167" fontId="6" fillId="2" borderId="0" xfId="0" applyNumberFormat="1" applyFont="1" applyFill="1" applyAlignment="1"/>
    <xf numFmtId="0" fontId="6" fillId="2" borderId="0" xfId="0" applyFont="1" applyFill="1" applyAlignment="1"/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 wrapText="1"/>
    </xf>
    <xf numFmtId="167" fontId="6" fillId="2" borderId="6" xfId="1" applyNumberFormat="1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167" fontId="6" fillId="2" borderId="7" xfId="1" applyNumberFormat="1" applyFont="1" applyFill="1" applyBorder="1" applyAlignment="1">
      <alignment horizontal="center" wrapText="1"/>
    </xf>
    <xf numFmtId="164" fontId="6" fillId="2" borderId="0" xfId="2" applyFont="1" applyFill="1" applyAlignment="1"/>
    <xf numFmtId="167" fontId="8" fillId="2" borderId="6" xfId="1" applyNumberFormat="1" applyFont="1" applyFill="1" applyBorder="1" applyAlignment="1">
      <alignment horizontal="center" wrapText="1"/>
    </xf>
    <xf numFmtId="167" fontId="8" fillId="2" borderId="6" xfId="1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left" wrapText="1"/>
    </xf>
    <xf numFmtId="167" fontId="6" fillId="2" borderId="9" xfId="1" applyNumberFormat="1" applyFont="1" applyFill="1" applyBorder="1" applyAlignment="1">
      <alignment horizontal="center" wrapText="1"/>
    </xf>
    <xf numFmtId="167" fontId="8" fillId="2" borderId="9" xfId="1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167" fontId="6" fillId="2" borderId="10" xfId="1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167" fontId="10" fillId="3" borderId="1" xfId="1" applyNumberFormat="1" applyFont="1" applyFill="1" applyBorder="1" applyAlignment="1">
      <alignment horizontal="center" wrapText="1"/>
    </xf>
    <xf numFmtId="167" fontId="10" fillId="3" borderId="12" xfId="1" applyNumberFormat="1" applyFont="1" applyFill="1" applyBorder="1" applyAlignment="1">
      <alignment wrapText="1"/>
    </xf>
    <xf numFmtId="167" fontId="10" fillId="3" borderId="11" xfId="1" applyNumberFormat="1" applyFont="1" applyFill="1" applyBorder="1" applyAlignment="1">
      <alignment wrapText="1"/>
    </xf>
    <xf numFmtId="167" fontId="12" fillId="2" borderId="0" xfId="0" applyNumberFormat="1" applyFont="1" applyFill="1" applyAlignment="1"/>
    <xf numFmtId="0" fontId="12" fillId="2" borderId="0" xfId="0" applyFont="1" applyFill="1" applyAlignme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1</xdr:row>
      <xdr:rowOff>0</xdr:rowOff>
    </xdr:from>
    <xdr:to>
      <xdr:col>3</xdr:col>
      <xdr:colOff>1465384</xdr:colOff>
      <xdr:row>6</xdr:row>
      <xdr:rowOff>56348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" t="9608" r="58983" b="13547"/>
        <a:stretch/>
      </xdr:blipFill>
      <xdr:spPr bwMode="auto">
        <a:xfrm>
          <a:off x="1036235" y="198874"/>
          <a:ext cx="2156209" cy="11658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7"/>
  <sheetViews>
    <sheetView tabSelected="1" view="pageBreakPreview" topLeftCell="A10" zoomScale="90" zoomScaleNormal="87" zoomScaleSheetLayoutView="90" workbookViewId="0">
      <selection activeCell="O13" sqref="O13"/>
    </sheetView>
  </sheetViews>
  <sheetFormatPr baseColWidth="10" defaultRowHeight="15.75" x14ac:dyDescent="0.25"/>
  <cols>
    <col min="1" max="1" width="11.42578125" style="1"/>
    <col min="2" max="2" width="4.140625" style="1" customWidth="1"/>
    <col min="3" max="3" width="10.28515625" style="1" customWidth="1"/>
    <col min="4" max="4" width="31.28515625" style="1" customWidth="1"/>
    <col min="5" max="6" width="16.28515625" style="1" customWidth="1"/>
    <col min="7" max="7" width="4" style="3" customWidth="1"/>
    <col min="8" max="8" width="16.28515625" style="1" customWidth="1"/>
    <col min="9" max="9" width="4" style="3" customWidth="1"/>
    <col min="10" max="10" width="16.28515625" style="1" customWidth="1"/>
    <col min="11" max="11" width="12.7109375" style="1" bestFit="1" customWidth="1"/>
    <col min="12" max="12" width="11.42578125" style="1"/>
    <col min="13" max="13" width="12.7109375" style="1" bestFit="1" customWidth="1"/>
    <col min="14" max="16384" width="11.42578125" style="1"/>
  </cols>
  <sheetData>
    <row r="3" spans="3:13" ht="19.5" x14ac:dyDescent="0.35">
      <c r="C3" s="41" t="s">
        <v>13</v>
      </c>
      <c r="D3" s="41"/>
      <c r="E3" s="41"/>
      <c r="F3" s="41"/>
      <c r="G3" s="41"/>
      <c r="H3" s="41"/>
      <c r="I3" s="41"/>
      <c r="J3" s="41"/>
    </row>
    <row r="4" spans="3:13" ht="19.5" x14ac:dyDescent="0.35">
      <c r="C4" s="41" t="s">
        <v>15</v>
      </c>
      <c r="D4" s="41"/>
      <c r="E4" s="41"/>
      <c r="F4" s="41"/>
      <c r="G4" s="41"/>
      <c r="H4" s="41"/>
      <c r="I4" s="41"/>
      <c r="J4" s="41"/>
    </row>
    <row r="5" spans="3:13" ht="16.5" x14ac:dyDescent="0.3">
      <c r="C5" s="42" t="s">
        <v>0</v>
      </c>
      <c r="D5" s="42"/>
      <c r="E5" s="42"/>
      <c r="F5" s="42"/>
      <c r="G5" s="42"/>
      <c r="H5" s="42"/>
      <c r="I5" s="42"/>
      <c r="J5" s="42"/>
    </row>
    <row r="7" spans="3:13" ht="18.75" customHeight="1" thickBot="1" x14ac:dyDescent="0.3">
      <c r="C7" s="2"/>
      <c r="D7" s="2"/>
      <c r="E7" s="2"/>
      <c r="F7" s="2"/>
      <c r="G7" s="2"/>
      <c r="H7" s="2"/>
      <c r="I7" s="2"/>
      <c r="J7" s="2"/>
    </row>
    <row r="8" spans="3:13" s="4" customFormat="1" ht="27" customHeight="1" thickBot="1" x14ac:dyDescent="0.3">
      <c r="C8" s="8"/>
      <c r="D8" s="8"/>
      <c r="E8" s="8"/>
      <c r="F8" s="44" t="s">
        <v>14</v>
      </c>
      <c r="G8" s="44"/>
      <c r="H8" s="44"/>
      <c r="I8" s="44"/>
      <c r="J8" s="8"/>
    </row>
    <row r="9" spans="3:13" s="10" customFormat="1" ht="39.75" customHeight="1" thickBot="1" x14ac:dyDescent="0.3">
      <c r="C9" s="9" t="s">
        <v>1</v>
      </c>
      <c r="D9" s="9" t="s">
        <v>2</v>
      </c>
      <c r="E9" s="9" t="s">
        <v>3</v>
      </c>
      <c r="F9" s="43" t="s">
        <v>4</v>
      </c>
      <c r="G9" s="43"/>
      <c r="H9" s="43" t="s">
        <v>5</v>
      </c>
      <c r="I9" s="43"/>
      <c r="J9" s="9" t="s">
        <v>6</v>
      </c>
    </row>
    <row r="10" spans="3:13" s="18" customFormat="1" ht="38.25" customHeight="1" x14ac:dyDescent="0.25">
      <c r="C10" s="11">
        <v>51</v>
      </c>
      <c r="D10" s="12" t="s">
        <v>7</v>
      </c>
      <c r="E10" s="13">
        <v>5006530</v>
      </c>
      <c r="F10" s="13">
        <v>60000</v>
      </c>
      <c r="G10" s="14" t="s">
        <v>16</v>
      </c>
      <c r="H10" s="13"/>
      <c r="I10" s="15"/>
      <c r="J10" s="16">
        <f>E10-F10+H10</f>
        <v>4946530</v>
      </c>
      <c r="K10" s="17"/>
    </row>
    <row r="11" spans="3:13" s="18" customFormat="1" ht="38.25" customHeight="1" x14ac:dyDescent="0.25">
      <c r="C11" s="19">
        <v>54</v>
      </c>
      <c r="D11" s="20" t="s">
        <v>8</v>
      </c>
      <c r="E11" s="21">
        <v>1016850</v>
      </c>
      <c r="F11" s="21"/>
      <c r="G11" s="22"/>
      <c r="H11" s="21">
        <f>6580.53+5243.7+600.17+11805.6</f>
        <v>24230</v>
      </c>
      <c r="I11" s="23" t="s">
        <v>16</v>
      </c>
      <c r="J11" s="24">
        <f>E11-F11+H11</f>
        <v>1041080</v>
      </c>
      <c r="K11" s="25"/>
      <c r="M11" s="25"/>
    </row>
    <row r="12" spans="3:13" s="18" customFormat="1" ht="38.25" customHeight="1" x14ac:dyDescent="0.25">
      <c r="C12" s="19">
        <v>55</v>
      </c>
      <c r="D12" s="20" t="s">
        <v>9</v>
      </c>
      <c r="E12" s="21">
        <v>44800</v>
      </c>
      <c r="F12" s="21"/>
      <c r="G12" s="22"/>
      <c r="H12" s="21"/>
      <c r="I12" s="26"/>
      <c r="J12" s="24">
        <f t="shared" ref="J12:J14" si="0">E12-F12+H12</f>
        <v>44800</v>
      </c>
      <c r="K12" s="17"/>
      <c r="M12" s="25"/>
    </row>
    <row r="13" spans="3:13" s="18" customFormat="1" ht="38.25" customHeight="1" x14ac:dyDescent="0.25">
      <c r="C13" s="19">
        <v>56</v>
      </c>
      <c r="D13" s="20" t="s">
        <v>10</v>
      </c>
      <c r="E13" s="21">
        <v>0</v>
      </c>
      <c r="F13" s="21"/>
      <c r="G13" s="27"/>
      <c r="H13" s="21"/>
      <c r="I13" s="23"/>
      <c r="J13" s="24">
        <v>0</v>
      </c>
      <c r="M13" s="25"/>
    </row>
    <row r="14" spans="3:13" s="18" customFormat="1" ht="38.25" customHeight="1" thickBot="1" x14ac:dyDescent="0.3">
      <c r="C14" s="28">
        <v>61</v>
      </c>
      <c r="D14" s="29" t="s">
        <v>11</v>
      </c>
      <c r="E14" s="30">
        <v>40840</v>
      </c>
      <c r="F14" s="30"/>
      <c r="G14" s="31"/>
      <c r="H14" s="30">
        <f>3270+32500</f>
        <v>35770</v>
      </c>
      <c r="I14" s="32" t="s">
        <v>16</v>
      </c>
      <c r="J14" s="33">
        <f t="shared" si="0"/>
        <v>76610</v>
      </c>
      <c r="K14" s="17"/>
      <c r="M14" s="25"/>
    </row>
    <row r="15" spans="3:13" s="40" customFormat="1" ht="25.5" customHeight="1" thickBot="1" x14ac:dyDescent="0.3">
      <c r="C15" s="34"/>
      <c r="D15" s="35" t="s">
        <v>12</v>
      </c>
      <c r="E15" s="36">
        <f>SUM(E10:E14)</f>
        <v>6109020</v>
      </c>
      <c r="F15" s="37">
        <f>SUM(F10:F14)</f>
        <v>60000</v>
      </c>
      <c r="G15" s="38"/>
      <c r="H15" s="37">
        <f>SUM(H10:H14)</f>
        <v>60000</v>
      </c>
      <c r="I15" s="38"/>
      <c r="J15" s="36">
        <f>E15-F15+H15</f>
        <v>6109020</v>
      </c>
      <c r="K15" s="39"/>
    </row>
    <row r="16" spans="3:13" s="4" customFormat="1" x14ac:dyDescent="0.25">
      <c r="G16" s="6"/>
      <c r="H16" s="5"/>
      <c r="I16" s="6"/>
      <c r="J16" s="7"/>
    </row>
    <row r="17" spans="7:9" s="4" customFormat="1" x14ac:dyDescent="0.25">
      <c r="G17" s="6"/>
      <c r="I17" s="6"/>
    </row>
  </sheetData>
  <mergeCells count="6">
    <mergeCell ref="C3:J3"/>
    <mergeCell ref="C4:J4"/>
    <mergeCell ref="C5:J5"/>
    <mergeCell ref="F9:G9"/>
    <mergeCell ref="H9:I9"/>
    <mergeCell ref="F8:I8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Francisca del Carmen Pereira</cp:lastModifiedBy>
  <cp:lastPrinted>2020-04-24T20:04:24Z</cp:lastPrinted>
  <dcterms:created xsi:type="dcterms:W3CDTF">2018-02-22T14:19:52Z</dcterms:created>
  <dcterms:modified xsi:type="dcterms:W3CDTF">2020-04-24T20:04:24Z</dcterms:modified>
</cp:coreProperties>
</file>