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EIF08\Desktop\Docs. de UFI\Escritorio\Presupuesto 2019\TRANSPARENCIA\informacion transparencia al 30042019\"/>
    </mc:Choice>
  </mc:AlternateContent>
  <bookViews>
    <workbookView xWindow="0" yWindow="0" windowWidth="20490" windowHeight="7755"/>
  </bookViews>
  <sheets>
    <sheet name="modificaciones" sheetId="1" r:id="rId1"/>
  </sheets>
  <definedNames>
    <definedName name="_xlnm.Print_Area" localSheetId="0">modificaciones!$B$1:$J$16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0" i="1" l="1"/>
  <c r="E15" i="1" l="1"/>
  <c r="J14" i="1"/>
  <c r="J13" i="1"/>
  <c r="J12" i="1"/>
  <c r="F15" i="1"/>
  <c r="H15" i="1" l="1"/>
  <c r="J15" i="1" s="1"/>
  <c r="K15" i="1" s="1"/>
</calcChain>
</file>

<file path=xl/sharedStrings.xml><?xml version="1.0" encoding="utf-8"?>
<sst xmlns="http://schemas.openxmlformats.org/spreadsheetml/2006/main" count="18" uniqueCount="17">
  <si>
    <t>(en USD)</t>
  </si>
  <si>
    <t>Rubro</t>
  </si>
  <si>
    <t>Concepto</t>
  </si>
  <si>
    <t>Presupuesto Votado</t>
  </si>
  <si>
    <t>Disminución</t>
  </si>
  <si>
    <t>Refuerzo</t>
  </si>
  <si>
    <t>Presupuesto Modificado</t>
  </si>
  <si>
    <t>Remuneraciones</t>
  </si>
  <si>
    <t>Bienes y Servicios</t>
  </si>
  <si>
    <t>Gastos Financieros y otros</t>
  </si>
  <si>
    <t>Transferencias Corrientes</t>
  </si>
  <si>
    <t>Inversiones en activos fijos</t>
  </si>
  <si>
    <t>TOTAL</t>
  </si>
  <si>
    <t>MODIFICACIONES AL PRESUPUESTO</t>
  </si>
  <si>
    <t>MODIFICACIONES</t>
  </si>
  <si>
    <t>AL 30 DE ABRIL DE 2019</t>
  </si>
  <si>
    <t>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</si>
</sst>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9"/>
      <color rgb="FFFF0000"/>
      <name val="Times New Roman"/>
      <family val="1"/>
    </font>
    <font>
      <sz val="8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165" fontId="2" fillId="3" borderId="1" xfId="1" applyNumberFormat="1" applyFont="1" applyFill="1" applyBorder="1" applyAlignment="1">
      <alignment horizontal="center" vertical="center" wrapText="1"/>
    </xf>
    <xf numFmtId="165" fontId="2" fillId="3" borderId="3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165" fontId="7" fillId="3" borderId="2" xfId="1" applyNumberFormat="1" applyFont="1" applyFill="1" applyBorder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/>
    <xf numFmtId="165" fontId="8" fillId="3" borderId="2" xfId="1" applyNumberFormat="1" applyFont="1" applyFill="1" applyBorder="1" applyAlignment="1">
      <alignment horizontal="center" vertical="center" wrapText="1"/>
    </xf>
    <xf numFmtId="44" fontId="2" fillId="3" borderId="0" xfId="2" applyFont="1" applyFill="1"/>
    <xf numFmtId="165" fontId="2" fillId="3" borderId="0" xfId="0" applyNumberFormat="1" applyFont="1" applyFill="1"/>
    <xf numFmtId="0" fontId="9" fillId="0" borderId="2" xfId="0" applyFont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65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63C2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188703</xdr:colOff>
      <xdr:row>0</xdr:row>
      <xdr:rowOff>152759</xdr:rowOff>
    </xdr:from>
    <xdr:to>
      <xdr:col>3</xdr:col>
      <xdr:colOff>281616</xdr:colOff>
      <xdr:row>3</xdr:row>
      <xdr:rowOff>187134</xdr:rowOff>
    </xdr:to>
    <xdr:pic>
      <xdr:nvPicPr>
        <xdr:cNvPr id="2" name="Picture 31" descr="Defensoría Logo actualiz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35" b="7608"/>
        <a:stretch>
          <a:fillRect/>
        </a:stretch>
      </xdr:blipFill>
      <xdr:spPr bwMode="auto">
        <a:xfrm>
          <a:off x="952500" y="152759"/>
          <a:ext cx="1054399" cy="600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209341</xdr:colOff>
      <xdr:row>0</xdr:row>
      <xdr:rowOff>52335</xdr:rowOff>
    </xdr:from>
    <xdr:to>
      <xdr:col>9</xdr:col>
      <xdr:colOff>1153677</xdr:colOff>
      <xdr:row>5</xdr:row>
      <xdr:rowOff>173104</xdr:rowOff>
    </xdr:to>
    <xdr:pic>
      <xdr:nvPicPr>
        <xdr:cNvPr id="4" name="Imagen 3" descr="Presidencia de la RepÃºblica de El Salvador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2" r="82532"/>
        <a:stretch/>
      </xdr:blipFill>
      <xdr:spPr bwMode="auto">
        <a:xfrm>
          <a:off x="7661868" y="52335"/>
          <a:ext cx="944336" cy="11988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6"/>
  <sheetViews>
    <sheetView tabSelected="1" view="pageBreakPreview" zoomScale="91" zoomScaleNormal="87" zoomScaleSheetLayoutView="91" workbookViewId="0">
      <selection activeCell="N9" sqref="N9"/>
    </sheetView>
  </sheetViews>
  <sheetFormatPr baseColWidth="10" defaultRowHeight="15.75" x14ac:dyDescent="0.25"/>
  <cols>
    <col min="1" max="1" width="11.42578125" style="9"/>
    <col min="2" max="2" width="4.140625" style="9" customWidth="1"/>
    <col min="3" max="3" width="10.28515625" style="9" customWidth="1"/>
    <col min="4" max="4" width="31.28515625" style="9" customWidth="1"/>
    <col min="5" max="5" width="20.28515625" style="9" customWidth="1"/>
    <col min="6" max="6" width="15.140625" style="9" customWidth="1"/>
    <col min="7" max="7" width="3" style="14" customWidth="1"/>
    <col min="8" max="8" width="13.28515625" style="9" customWidth="1"/>
    <col min="9" max="9" width="3" style="14" customWidth="1"/>
    <col min="10" max="10" width="19.140625" style="9" customWidth="1"/>
    <col min="11" max="12" width="11.42578125" style="9"/>
    <col min="13" max="13" width="12.7109375" style="9" bestFit="1" customWidth="1"/>
    <col min="14" max="16384" width="11.42578125" style="9"/>
  </cols>
  <sheetData>
    <row r="3" spans="3:13" ht="18.75" x14ac:dyDescent="0.3">
      <c r="C3" s="20" t="s">
        <v>13</v>
      </c>
      <c r="D3" s="20"/>
      <c r="E3" s="20"/>
      <c r="F3" s="20"/>
      <c r="G3" s="20"/>
      <c r="H3" s="20"/>
      <c r="I3" s="20"/>
      <c r="J3" s="20"/>
    </row>
    <row r="4" spans="3:13" ht="18.75" x14ac:dyDescent="0.3">
      <c r="C4" s="20" t="s">
        <v>15</v>
      </c>
      <c r="D4" s="20"/>
      <c r="E4" s="20"/>
      <c r="F4" s="20"/>
      <c r="G4" s="20"/>
      <c r="H4" s="20"/>
      <c r="I4" s="20"/>
      <c r="J4" s="20"/>
    </row>
    <row r="5" spans="3:13" x14ac:dyDescent="0.25">
      <c r="C5" s="21" t="s">
        <v>0</v>
      </c>
      <c r="D5" s="21"/>
      <c r="E5" s="21"/>
      <c r="F5" s="21"/>
      <c r="G5" s="21"/>
      <c r="H5" s="21"/>
      <c r="I5" s="21"/>
      <c r="J5" s="21"/>
    </row>
    <row r="7" spans="3:13" ht="18.75" customHeight="1" thickBot="1" x14ac:dyDescent="0.3">
      <c r="C7" s="10"/>
      <c r="D7" s="10"/>
      <c r="E7" s="10"/>
      <c r="F7" s="10"/>
      <c r="G7" s="10"/>
      <c r="H7" s="10"/>
      <c r="I7" s="10"/>
      <c r="J7" s="10"/>
    </row>
    <row r="8" spans="3:13" ht="18.75" customHeight="1" thickBot="1" x14ac:dyDescent="0.3">
      <c r="C8" s="10"/>
      <c r="D8" s="10"/>
      <c r="E8" s="10"/>
      <c r="F8" s="24" t="s">
        <v>14</v>
      </c>
      <c r="G8" s="25"/>
      <c r="H8" s="25"/>
      <c r="I8" s="26"/>
      <c r="J8" s="10"/>
    </row>
    <row r="9" spans="3:13" s="11" customFormat="1" ht="30.75" customHeight="1" thickBot="1" x14ac:dyDescent="0.3">
      <c r="C9" s="8" t="s">
        <v>1</v>
      </c>
      <c r="D9" s="8" t="s">
        <v>2</v>
      </c>
      <c r="E9" s="8" t="s">
        <v>3</v>
      </c>
      <c r="F9" s="23" t="s">
        <v>4</v>
      </c>
      <c r="G9" s="23"/>
      <c r="H9" s="23" t="s">
        <v>5</v>
      </c>
      <c r="I9" s="23"/>
      <c r="J9" s="8" t="s">
        <v>6</v>
      </c>
    </row>
    <row r="10" spans="3:13" ht="33" customHeight="1" thickBot="1" x14ac:dyDescent="0.3">
      <c r="C10" s="6">
        <v>51</v>
      </c>
      <c r="D10" s="7" t="s">
        <v>7</v>
      </c>
      <c r="E10" s="3">
        <v>4922175</v>
      </c>
      <c r="F10" s="4"/>
      <c r="G10" s="16"/>
      <c r="H10" s="4"/>
      <c r="I10" s="12"/>
      <c r="J10" s="3">
        <f>E10-F10+H10</f>
        <v>4922175</v>
      </c>
    </row>
    <row r="11" spans="3:13" ht="33" customHeight="1" thickBot="1" x14ac:dyDescent="0.3">
      <c r="C11" s="6">
        <v>54</v>
      </c>
      <c r="D11" s="7" t="s">
        <v>8</v>
      </c>
      <c r="E11" s="3">
        <v>984475</v>
      </c>
      <c r="F11" s="4">
        <v>25000</v>
      </c>
      <c r="G11" s="19" t="s">
        <v>16</v>
      </c>
      <c r="H11" s="4"/>
      <c r="I11" s="16"/>
      <c r="J11" s="3">
        <f>E11-F11+H11</f>
        <v>959475</v>
      </c>
      <c r="M11" s="17"/>
    </row>
    <row r="12" spans="3:13" ht="33" customHeight="1" thickBot="1" x14ac:dyDescent="0.3">
      <c r="C12" s="6">
        <v>55</v>
      </c>
      <c r="D12" s="7" t="s">
        <v>9</v>
      </c>
      <c r="E12" s="3">
        <v>44000</v>
      </c>
      <c r="F12" s="4"/>
      <c r="G12" s="16"/>
      <c r="H12" s="4"/>
      <c r="I12" s="13"/>
      <c r="J12" s="3">
        <f t="shared" ref="J12:J14" si="0">E12-F12+H12</f>
        <v>44000</v>
      </c>
      <c r="M12" s="17"/>
    </row>
    <row r="13" spans="3:13" ht="33" customHeight="1" thickBot="1" x14ac:dyDescent="0.3">
      <c r="C13" s="6">
        <v>56</v>
      </c>
      <c r="D13" s="7" t="s">
        <v>10</v>
      </c>
      <c r="E13" s="3">
        <v>0</v>
      </c>
      <c r="F13" s="4"/>
      <c r="G13" s="12"/>
      <c r="H13" s="4"/>
      <c r="I13" s="13"/>
      <c r="J13" s="3">
        <f t="shared" si="0"/>
        <v>0</v>
      </c>
      <c r="M13" s="17"/>
    </row>
    <row r="14" spans="3:13" ht="33" customHeight="1" thickBot="1" x14ac:dyDescent="0.3">
      <c r="C14" s="6">
        <v>61</v>
      </c>
      <c r="D14" s="7" t="s">
        <v>11</v>
      </c>
      <c r="E14" s="3">
        <v>21370</v>
      </c>
      <c r="F14" s="4"/>
      <c r="G14" s="12"/>
      <c r="H14" s="4">
        <v>25000</v>
      </c>
      <c r="I14" s="19" t="s">
        <v>16</v>
      </c>
      <c r="J14" s="3">
        <f t="shared" si="0"/>
        <v>46370</v>
      </c>
      <c r="M14" s="17"/>
    </row>
    <row r="15" spans="3:13" ht="30.75" customHeight="1" thickBot="1" x14ac:dyDescent="0.3">
      <c r="C15" s="1"/>
      <c r="D15" s="2" t="s">
        <v>12</v>
      </c>
      <c r="E15" s="5">
        <f>SUM(E10:E14)</f>
        <v>5972020</v>
      </c>
      <c r="F15" s="22">
        <f>SUM(F10:F14)</f>
        <v>25000</v>
      </c>
      <c r="G15" s="22"/>
      <c r="H15" s="22">
        <f>SUM(H10:H14)</f>
        <v>25000</v>
      </c>
      <c r="I15" s="22"/>
      <c r="J15" s="5">
        <f>E15-F15+H15</f>
        <v>5972020</v>
      </c>
      <c r="K15" s="18">
        <f>+J15-E15</f>
        <v>0</v>
      </c>
    </row>
    <row r="16" spans="3:13" x14ac:dyDescent="0.25">
      <c r="H16" s="15"/>
      <c r="J16" s="15"/>
    </row>
  </sheetData>
  <mergeCells count="8">
    <mergeCell ref="C3:J3"/>
    <mergeCell ref="C4:J4"/>
    <mergeCell ref="C5:J5"/>
    <mergeCell ref="F15:G15"/>
    <mergeCell ref="H15:I15"/>
    <mergeCell ref="F9:G9"/>
    <mergeCell ref="H9:I9"/>
    <mergeCell ref="F8:I8"/>
  </mergeCells>
  <printOptions horizontalCentered="1"/>
  <pageMargins left="0.19685039370078741" right="0.19685039370078741" top="0.19685039370078741" bottom="0.19685039370078741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</vt:lpstr>
      <vt:lpstr>modificaciones!Área_de_impresión</vt:lpstr>
    </vt:vector>
  </TitlesOfParts>
  <Company>Defensoria del Consumidor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Amaya</dc:creator>
  <cp:lastModifiedBy>Francisca del Carmen Pereira</cp:lastModifiedBy>
  <cp:lastPrinted>2018-07-17T16:24:35Z</cp:lastPrinted>
  <dcterms:created xsi:type="dcterms:W3CDTF">2018-02-22T14:19:52Z</dcterms:created>
  <dcterms:modified xsi:type="dcterms:W3CDTF">2019-05-03T20:41:10Z</dcterms:modified>
</cp:coreProperties>
</file>