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Desktop\"/>
    </mc:Choice>
  </mc:AlternateContent>
  <xr:revisionPtr revIDLastSave="0" documentId="13_ncr:1_{0F4F1641-4EB8-4B01-86B2-ED2FA9FD0858}" xr6:coauthVersionLast="47" xr6:coauthVersionMax="47" xr10:uidLastSave="{00000000-0000-0000-0000-000000000000}"/>
  <bookViews>
    <workbookView xWindow="-120" yWindow="-120" windowWidth="29040" windowHeight="15840" firstSheet="3" activeTab="3" xr2:uid="{5451998A-B66B-4DE2-8BCC-68CB6B8BE9C5}"/>
  </bookViews>
  <sheets>
    <sheet name="Hoja1" sheetId="1" state="hidden" r:id="rId1"/>
    <sheet name="Acciones estratégicas " sheetId="2" state="hidden" r:id="rId2"/>
    <sheet name="Hoja2" sheetId="3" state="hidden" r:id="rId3"/>
    <sheet name="PEI 2021 2024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2" l="1"/>
  <c r="H80" i="3" l="1"/>
</calcChain>
</file>

<file path=xl/sharedStrings.xml><?xml version="1.0" encoding="utf-8"?>
<sst xmlns="http://schemas.openxmlformats.org/spreadsheetml/2006/main" count="1108" uniqueCount="590">
  <si>
    <t>EJES ESTRATÉGICOS</t>
  </si>
  <si>
    <t>PERSPECTIVA</t>
  </si>
  <si>
    <t>Objetivos estratégicos</t>
  </si>
  <si>
    <t>Acciones estratégicas</t>
  </si>
  <si>
    <t>Indicadores</t>
  </si>
  <si>
    <t>Método de cálculo del indicador</t>
  </si>
  <si>
    <t>Meta</t>
  </si>
  <si>
    <t>Responsable</t>
  </si>
  <si>
    <t>Cronograma</t>
  </si>
  <si>
    <t>AÑO 2022</t>
  </si>
  <si>
    <t>AÑO 2023</t>
  </si>
  <si>
    <t>AÑO 2024</t>
  </si>
  <si>
    <t>E01 Fortalecimiento de las capacidades institucionales</t>
  </si>
  <si>
    <t>Procesos Internos</t>
  </si>
  <si>
    <t>Fortalecer los procesos de planeación, programación y evaluación estratégica de toda la Organización, para que contribuyan al logro de los objetivos institucionales</t>
  </si>
  <si>
    <t>Estandarizar los procesos institucionales</t>
  </si>
  <si>
    <t>Porcentaje de procesos estandarizados</t>
  </si>
  <si>
    <t>N° procesos estandarizados/ Total de procesos</t>
  </si>
  <si>
    <t>al menos 80% procesos estandarizados</t>
  </si>
  <si>
    <t xml:space="preserve">Dirección Ejecutiva </t>
  </si>
  <si>
    <t>x</t>
  </si>
  <si>
    <t>Formular y aprobar la Política Nacional de Inclusión de las personas con discapacidad basada en un enfoque de derechos humanos</t>
  </si>
  <si>
    <t>Política elaborada</t>
  </si>
  <si>
    <t>Sumatoria de borradores de la política</t>
  </si>
  <si>
    <t>Un documento de política</t>
  </si>
  <si>
    <t>Asegurar la articulación de las prioridades institucionales con los compromisos de Gobierno.</t>
  </si>
  <si>
    <t>Vincular las acciones institucionales con las políticas del Gobierno</t>
  </si>
  <si>
    <t>Porcentaje de acciones realizadas vinculadas al Gobierno</t>
  </si>
  <si>
    <t>N° de acciones realizadas/ N° de acciones pertinentes estipuladas por el gobierno</t>
  </si>
  <si>
    <t>al menos 70% de acciones realizadas</t>
  </si>
  <si>
    <t>Transversalizar la perspectiva de discapacidad en el diseño e implementación de las políticas públicas en el Estado.</t>
  </si>
  <si>
    <t>Incidir en la incorporación de la temática discapacidad en las políticas públicas del Gobierno.</t>
  </si>
  <si>
    <t xml:space="preserve">Porcentaje de entidades del gobierno priorizadas que incorporan la perspectiva de discapacidad     en sus   instrumentos de gestión, políticas o servicios. </t>
  </si>
  <si>
    <t>N° de Entidades del gobierno que incorporan la perspectiva de discapacidad   en   sus instrumentos de gestión, políticas    o servicios    /    N°    de Entidades de Gobierno priorizadas por el CONAIPD</t>
  </si>
  <si>
    <t>al menos 60 % de instituciones</t>
  </si>
  <si>
    <t>Implementar un Sistema de gestión de calidad basado en enfoque de procesos.</t>
  </si>
  <si>
    <t>Realizar diagnostico institucional con el apoyo del Pleno del Consejo</t>
  </si>
  <si>
    <t>Diagnostico institucional realizado</t>
  </si>
  <si>
    <t>Sumatoria de diagnósticos</t>
  </si>
  <si>
    <t>Un diagnostico institucional</t>
  </si>
  <si>
    <t>Establecer equipo de calidad institucional.</t>
  </si>
  <si>
    <t>Número de Equipos de calidad formalizados.</t>
  </si>
  <si>
    <t>Total, de equipos de calidad conformados</t>
  </si>
  <si>
    <t>al menos 2 equipos de calidad</t>
  </si>
  <si>
    <t>Dar seguimiento y control a la implementación del Sistema de gestión de calidad</t>
  </si>
  <si>
    <t xml:space="preserve">Porcentaje de avance de implementación </t>
  </si>
  <si>
    <t>porcentaje de avance realizado/ porcentaje de avance programado</t>
  </si>
  <si>
    <t>al menos 70% de avance</t>
  </si>
  <si>
    <t>Concientizar al personal para garantizar la sostenibilidad del Sistema de gestión de calidad.</t>
  </si>
  <si>
    <t>Porcentaje de capacitaciones recibidas por el personal</t>
  </si>
  <si>
    <t>Total, de capacitaciones recibidas por el personal/Total de capacitaciones programadas.</t>
  </si>
  <si>
    <t>al menos 80% de capacitaciones realizadas</t>
  </si>
  <si>
    <t>Optimizar el gobierno digital y la comunicación institucional, para que la población vincule al CONAIPD como ente rector que vela por los derechos de las personas con discapacidad.</t>
  </si>
  <si>
    <t>Implementar la firma electrónica simple en los procesos priorizados de la institución.</t>
  </si>
  <si>
    <t>Firma electrónica simple implementada</t>
  </si>
  <si>
    <t>Porcentaje de avance de la implementación.</t>
  </si>
  <si>
    <t>lograr avance de 80%</t>
  </si>
  <si>
    <t>Simplificar trámites institucionales al usuario</t>
  </si>
  <si>
    <t>Numero de tramites simplificados</t>
  </si>
  <si>
    <t>Sumatoria de tramites simplificados</t>
  </si>
  <si>
    <t>al menos 70% de tramites simplificados</t>
  </si>
  <si>
    <t>Gestionar ante instituciones públicas, privadas y de cooperación internacional la adquisición del equipo tecnológico necesario para la modernización institucional.</t>
  </si>
  <si>
    <t>Porcentaje de equipo tecnológico adquiridos</t>
  </si>
  <si>
    <t>Total, de equipo tecnológico adquirido/Total de equipos necesarios gestionados</t>
  </si>
  <si>
    <t xml:space="preserve"> Un proyecto para adquisición de nuevas tecnologías</t>
  </si>
  <si>
    <t>Impulsar la automatización de los servicios para la población en línea</t>
  </si>
  <si>
    <t>Porcentaje de servicios para la población automatizados en línea.</t>
  </si>
  <si>
    <t>Total, de servicios automatizados/Total de servicios</t>
  </si>
  <si>
    <t>al menos 60% de tramites automatizados</t>
  </si>
  <si>
    <t>Establecer tecnologías informáticas para la participación ciudadana, transparencia y rendición de cuentas.</t>
  </si>
  <si>
    <t>Numero de mecanismos de participación ciudadana, transparencia y rendición de cuentas digitalizados.</t>
  </si>
  <si>
    <t>Total, de mecanismos automatizados/Total de mecanismos</t>
  </si>
  <si>
    <t>3 mecanismos automatizados</t>
  </si>
  <si>
    <t>Desarrollar Plan de comunicación institucional para visibilizar al CONAIPD.</t>
  </si>
  <si>
    <t>Plan de comunicación institucional elaborado</t>
  </si>
  <si>
    <t>Sumatoria de instrumentos de plan comunicacional realizados.</t>
  </si>
  <si>
    <t>Un plan de comunicación realizado</t>
  </si>
  <si>
    <t>Contar con un registro actualizado y georreferenciado de personas y asociaciones, instituciones públicas y privadas, fundaciones con y para discapacidad, que permita contar con información para la elaboración de políticas públicas para este sector.</t>
  </si>
  <si>
    <t>Definir tipo de información que se almacenara en base de datos.</t>
  </si>
  <si>
    <t>Numero de módulos de información implementados</t>
  </si>
  <si>
    <t xml:space="preserve">Total, de módulos de información </t>
  </si>
  <si>
    <t>Modulo con información definida</t>
  </si>
  <si>
    <t>Determinar la metodología de captura de información</t>
  </si>
  <si>
    <t>Numero de metodologías identificadas</t>
  </si>
  <si>
    <t>Total, de metodologías</t>
  </si>
  <si>
    <t>una metodología definida</t>
  </si>
  <si>
    <t>Contar con un Registro actualizado de asociaciones, fundaciones, instituciones públicas y privadas y personas con discapacidad.</t>
  </si>
  <si>
    <t>Registro actualizado</t>
  </si>
  <si>
    <t>Sumatoria de asociaciones, fundaciones, instituciones públicas y privadas y personas con discapacidad.</t>
  </si>
  <si>
    <t>Un registro actualizado</t>
  </si>
  <si>
    <t>Implementar el carnet único de discapacidad.</t>
  </si>
  <si>
    <t>Porcentaje de personas con discapacidad con carnet único de discapacidad</t>
  </si>
  <si>
    <t>Total, de personas con discapacidad con carnet/ Total de personas con discapacidad que lo solicitan.</t>
  </si>
  <si>
    <t>al menos 60% de personas carnetizadas</t>
  </si>
  <si>
    <t>Elaborar Instrumentos para la fiscalización y sanción efectiva del cumplimiento de la normatividad en materia de discapacidad para el tribunal sancionador.</t>
  </si>
  <si>
    <t>Contar con instrumentos y procedimientos sancionatorios adecuados y pertinentes.</t>
  </si>
  <si>
    <t xml:space="preserve">Número de Instrumentos para la fiscalización y sanción     efectiva del cumplimiento de la normatividad    en materia de discapacidad. </t>
  </si>
  <si>
    <t>Sumatoria de Instrumentos para la fiscalización y sanción efectiva del cumplimiento   de   la normatividad en materia de discapacidad</t>
  </si>
  <si>
    <t>Un documento de instrumentos de fiscalización y sanciones.</t>
  </si>
  <si>
    <t>CALIDAD EN EL SERVICIO</t>
  </si>
  <si>
    <t>Cliente</t>
  </si>
  <si>
    <t>Promover, conducir y coordinar políticas, normativas y procesos de territorialización institucional.</t>
  </si>
  <si>
    <t>Elaborar documentos normativos en armonía con el enfoque de derecho para las personas con discapacidad; para entregarle servicios públicos cercanos, oportunos y de calidad.</t>
  </si>
  <si>
    <t>N° de documentos normativos elaborados</t>
  </si>
  <si>
    <t>Sumatoria de documentos normativos</t>
  </si>
  <si>
    <t>al menos dos documentos normativos</t>
  </si>
  <si>
    <t>Promover el cambio en los patrones socioculturales sin discriminación para las personas con discapacidad, con la participación de la ciudadanía, organizaciones sociales y entidades cooperantes</t>
  </si>
  <si>
    <t>Establecer e implementar campañas de concientización para visualizar a la persona con discapacidad con pleno derecho.</t>
  </si>
  <si>
    <t xml:space="preserve">Porcentaje de percepción negativa sobre la discapacidad. </t>
  </si>
  <si>
    <t xml:space="preserve">Número de ciudadanos   con   una percepción    negativa de    la    discapacidad respecto del total de la muestra. </t>
  </si>
  <si>
    <t>al menos 3 campañas realizadas</t>
  </si>
  <si>
    <t>Realizar foros sobre discapacidad y la sociedad</t>
  </si>
  <si>
    <t>Porcentaje de foros realizados</t>
  </si>
  <si>
    <t>Total, de foros realizados/Total de foros programados</t>
  </si>
  <si>
    <t>Al menos 3 foros realizados</t>
  </si>
  <si>
    <t>Realizar estrategias y /o Campañas de promoción y difusión en materia de discapacidad difundidos a nivel nacional, para tratar la discapacidad con enfoque de derecho.</t>
  </si>
  <si>
    <t xml:space="preserve">Dar a conocer la Ley especial de inclusión de las personas con discapacidad a la población </t>
  </si>
  <si>
    <t>Porcentaje de campañas de concientización realizadas</t>
  </si>
  <si>
    <t>Total, de campañas realizadas/Total de campañas programadas</t>
  </si>
  <si>
    <t>Desarrollar Alianzas estratégicas con organizaciones, entidades públicas y/o privadas para fomentar espacios de promoción al respeto de los derechos y oportunidades de las personas con discapacidad.</t>
  </si>
  <si>
    <t>Vincular a la sociedad para promover espacios de promoción al respeto de los derechos y oportunidades de las personas con discapacidad.</t>
  </si>
  <si>
    <t xml:space="preserve">Porcentaje de Convenios suscritos con organizaciones, entidades públicas y/o privadas para fomentar espacios de promoción. </t>
  </si>
  <si>
    <t>N° de Convenios firmados con organizaciones, entidades públicas y/o     privadas     para fomentar espacios de promoción   /   N°   de Convenios programados con organizaciones, entidades públicas y/o     privadas     para fomentar espacios de promoción.</t>
  </si>
  <si>
    <t>al menos dos convenios firmados</t>
  </si>
  <si>
    <t xml:space="preserve"> 02-05</t>
  </si>
  <si>
    <t>Fomentar la realización de Estudios y/o investigaciones especializadas en materia de discapacidad, elaborados por la ciudadanía, entidades públicas y privadas.</t>
  </si>
  <si>
    <t>Establecer cooperación con la comunidad académica nacional e internacional para la elaboración de estudios/investigaciones en materia de discapacidad</t>
  </si>
  <si>
    <t xml:space="preserve">Número de Estudios y/o investigaciones especializadas en materia de discapacidad, elaborados y difundidos. </t>
  </si>
  <si>
    <t xml:space="preserve">Sumatoria de Número de Estudios y/o investigaciones especializadas en materia de discapacidad, elaborados y difundidos. </t>
  </si>
  <si>
    <t>Al menos 3 estudios/ investigaciones gestionados</t>
  </si>
  <si>
    <t xml:space="preserve">Porcentaje de Convenios suscritos con organizaciones, entidades académicas </t>
  </si>
  <si>
    <t>N° de Convenios firmados    /   N°   de Convenios programados</t>
  </si>
  <si>
    <t>Al menos 2 convenios suscritos</t>
  </si>
  <si>
    <t>Dar seguimiento a entidades públicas y privadas para el cumplimiento de la ley</t>
  </si>
  <si>
    <t>Supervisar que las instituciones públicas y privadas cumplan con lo establecido en la ley especial de inclusión</t>
  </si>
  <si>
    <t xml:space="preserve">Porcentaje de entidades del gobierno y privadas priorizadas a las que se da seguimiento </t>
  </si>
  <si>
    <t>N° de Entidades del gobierno y privadas que se da seguimiento    /    N°    de Entidades de Gobierno y privadas priorizadas por el CONAIPD</t>
  </si>
  <si>
    <t>al menos 60% de instituciones supervisadas</t>
  </si>
  <si>
    <t xml:space="preserve">MANEJO DE LOS RECURSOS </t>
  </si>
  <si>
    <t>Financiera</t>
  </si>
  <si>
    <t xml:space="preserve"> Fortalecer la gestión institucional mediante un presupuesto con enfoque de resultados.</t>
  </si>
  <si>
    <t>Elaborar propuesta de proyecto de presupuesto por programas con enfoque de resultado.</t>
  </si>
  <si>
    <t>Propuesta de proyecto de presupuesto por programa con enfoque de resultadas</t>
  </si>
  <si>
    <t>Marco normativo</t>
  </si>
  <si>
    <t>Una propuesta interinstitucional formulada</t>
  </si>
  <si>
    <t>Optimizar los recursos institucionales con criterio de eficacia, eficiencia y efectividad.</t>
  </si>
  <si>
    <t>Establecer los gastos bajo la política de ahorro institucional.</t>
  </si>
  <si>
    <t>Propuesta de política de ahorro</t>
  </si>
  <si>
    <t>Sumatoria de propuestas</t>
  </si>
  <si>
    <t>Una propuesta de política de ahorro plurianual</t>
  </si>
  <si>
    <t>Dar seguimiento a la implementación de la política de ahorro institucional.</t>
  </si>
  <si>
    <t>Porcentaje de ejecución de los ingresos presupuestados.</t>
  </si>
  <si>
    <t>Monto de ejecución presupuestaria del gasto ≤ Monto aprobado en presupuesto</t>
  </si>
  <si>
    <t>al menos 80% de ejecución presupuestaria</t>
  </si>
  <si>
    <t>Gestionar ante instituciones públicas, privadas y de cooperación internacional la adquisición de inmueble propio, para facilitar la accesibilidad de las personas con discapacidad.</t>
  </si>
  <si>
    <t>Numero de inmuebles propios</t>
  </si>
  <si>
    <t>Total, de gestiones realizadas</t>
  </si>
  <si>
    <t>un inmueble propio</t>
  </si>
  <si>
    <t>Presentar propuesta para el incremento del recurso humano en función a las necesidades institucionales adquiridas con la nueva ley especial de inclusión.</t>
  </si>
  <si>
    <t>Propuesta de incremento de recurso humano en atención a las necesidades institucionales</t>
  </si>
  <si>
    <t>Sumatoria de borradores de propuestas realizadas</t>
  </si>
  <si>
    <t xml:space="preserve"> Una propuesta de incremento de recurso humano en atención a las necesidades institucionales</t>
  </si>
  <si>
    <t>DESARROLLO DEL TALENTO HUMANO</t>
  </si>
  <si>
    <t>Formación y crecimiento</t>
  </si>
  <si>
    <t>Fortalecer las competencias de los trabajadores del CONAIPD</t>
  </si>
  <si>
    <t>Elaborar del plan de capacitación, tomando como insumo evaluación del desempeño.</t>
  </si>
  <si>
    <t>Plan de capacitación elaborado</t>
  </si>
  <si>
    <t>Plan cumplimentado</t>
  </si>
  <si>
    <t>Gestionar la participación en intercambios técnicos</t>
  </si>
  <si>
    <t xml:space="preserve">Numero de participaciones técnicas </t>
  </si>
  <si>
    <t>Sumatoria de participaciones</t>
  </si>
  <si>
    <t xml:space="preserve">3 participaciones </t>
  </si>
  <si>
    <t>Contar con un sistema de incentivo con base a resultados para los trabajadores del CONAIP</t>
  </si>
  <si>
    <t>Establecer coordinaciones con el Gobierno u otros cooperantes para financiamiento de incentivos en beneficio del personal</t>
  </si>
  <si>
    <t>Prestaciones logradas</t>
  </si>
  <si>
    <t>total, de gestiones logradas/total de gestiones</t>
  </si>
  <si>
    <t>Una prestación anual</t>
  </si>
  <si>
    <t>Desarrolla estudio de prestaciones /incentivos para el personal</t>
  </si>
  <si>
    <t>Numero de estudios realizados</t>
  </si>
  <si>
    <t>Sumatoria de estudios</t>
  </si>
  <si>
    <t>2 estudios realizados</t>
  </si>
  <si>
    <t>Contar con una politca Nacional de inclusion  de las personas con discapacidad</t>
  </si>
  <si>
    <t xml:space="preserve">Formular y aprobar la Política Nacional de Inclusión de las personas con discapacidad </t>
  </si>
  <si>
    <t>tecnico</t>
  </si>
  <si>
    <t>admvo</t>
  </si>
  <si>
    <t>admva</t>
  </si>
  <si>
    <t>Asegurar la articulación de las prioridades institucionales con las lineas de Gobierno.</t>
  </si>
  <si>
    <t>Conformar equipo de calidad institucional.</t>
  </si>
  <si>
    <t>Crear un Sistema de gestión de calidad basado en enfoque de procesos.</t>
  </si>
  <si>
    <t>Elaborar los instrumentos y herramientas para el sistema de gestion de calidad</t>
  </si>
  <si>
    <t>Implementar la firma electrónica simple en los procesos internos de la institución.</t>
  </si>
  <si>
    <t>Implementar la firma electrónica simple en los procesos interonstitucionales</t>
  </si>
  <si>
    <t>modermi</t>
  </si>
  <si>
    <t>moderniza</t>
  </si>
  <si>
    <t>poa</t>
  </si>
  <si>
    <t>Crear un sistema de seguimiento, evaluacion y coordinación interinstitucional para velar por el cumplimiento de la Politica nacional de inclusion de las personas con discapacidad.</t>
  </si>
  <si>
    <t>Implementar la emisión del carnet único de discapacidad.</t>
  </si>
  <si>
    <t>Contar con el registro nacional de las asociaciones y fundaciones de y para personas con discapacidad</t>
  </si>
  <si>
    <t>Porcentaje de asociaciones registradas</t>
  </si>
  <si>
    <t xml:space="preserve">Establecer e implementar campañas de concientización sobre los derechos de las  personas con discapacidad </t>
  </si>
  <si>
    <t>Promover y gestionar la realizacion de estudios e investigaciones  para conocer la situacion de las personas con discapacidad a nivel nacional</t>
  </si>
  <si>
    <t>Gestionar la cooperacion de estudios e investigaciones en materia de discapacidad</t>
  </si>
  <si>
    <t xml:space="preserve">Gestionar  la adquisición  del patrimonio institucional </t>
  </si>
  <si>
    <t>Fortalecer las competencias del recurso humano institucional</t>
  </si>
  <si>
    <t>contar con sistema integrado de atención al personal</t>
  </si>
  <si>
    <t>tec</t>
  </si>
  <si>
    <t>Formular, aprobar y publicar normas tecnicas de accesibilidad urbanistica y arquitectonica ; y comunicaciones para el cumplimiento de la LEIPD</t>
  </si>
  <si>
    <t>Asesorar a las instituciones públicas y privadas en aspectos tecnicos y juridicos</t>
  </si>
  <si>
    <t>Asesorar a las instituciones públicas y privadas en aspectos tecnicos y juridicos para el cumplimiento de la Politica Nacional de inclusion de las personas con discapacidad y la LEIPD</t>
  </si>
  <si>
    <t>Elaborar, presentar y publicar el informe del cumplimiento de la politica nacional de inclusion de las personas con discapacidad.</t>
  </si>
  <si>
    <t>Crear las comisiones o grupos de trabajo que respondan al cumplimiento de los derechos de las personas con discapacidad</t>
  </si>
  <si>
    <t>Formular y aprobar reglamentos internos requeridos para la ejecución de las funciones institucionales</t>
  </si>
  <si>
    <t>Fortalecer al ente  rector de la  politaca nacional de inclusion de las personas con discapacidad</t>
  </si>
  <si>
    <t>Fortelecer tecnicamente al ente rector</t>
  </si>
  <si>
    <t>Fortelecer administrativamente al ente rector</t>
  </si>
  <si>
    <t>Fortelecer financieramente al ente rector con un presupuesto que apoye la LEIPD.</t>
  </si>
  <si>
    <t>Porcentaje de avance de  procesos misionales estandarizados</t>
  </si>
  <si>
    <t>Presupuesto elaborado y presentado</t>
  </si>
  <si>
    <t>AÑO 2021</t>
  </si>
  <si>
    <t>Porcentaje de avance de procesos administrativos estandarizados</t>
  </si>
  <si>
    <t>Documento de la política</t>
  </si>
  <si>
    <t>Lineas de Gobierno asumidas por el CONAIPD</t>
  </si>
  <si>
    <t>al menos 70% de avance implementada</t>
  </si>
  <si>
    <t>Transversalizar el enfoque de derecho sobre la discapacidad en el diseño e implementación de las políticas públicas en el Estado.</t>
  </si>
  <si>
    <t>al menos  30%</t>
  </si>
  <si>
    <t xml:space="preserve">Porcentaje de instituciones   asesoradas para transversalizadas sus politicas </t>
  </si>
  <si>
    <t>Contribuir con la implementacion de la agenda digital</t>
  </si>
  <si>
    <t>Documento de caracterización elaborado</t>
  </si>
  <si>
    <t>Elaborar caracterización de las personas con discapcidad</t>
  </si>
  <si>
    <t>Contar con información estadistica actualizada de personas con discapacidad</t>
  </si>
  <si>
    <t>Porcentaje de avance del sistema</t>
  </si>
  <si>
    <t>Sistema implementado</t>
  </si>
  <si>
    <t>Tener identificada a las personas con discapacidad</t>
  </si>
  <si>
    <t>Tener identificada a las asociaciones y fundaciones de y para personas con discapacidad</t>
  </si>
  <si>
    <t>Promover la organización y asociatividad de las persosnas con discapacidad.</t>
  </si>
  <si>
    <t>Fortalecer la asociatividad de las organizaciones con discapacidad</t>
  </si>
  <si>
    <t>Porcentaje de asesorias realizadas</t>
  </si>
  <si>
    <t>Realizar acciones de coordinación interinstitucional</t>
  </si>
  <si>
    <t>Porcentaje de avance de acciones realizadas</t>
  </si>
  <si>
    <t>Cantidad de campañas de concientización realizadas</t>
  </si>
  <si>
    <t xml:space="preserve">Número de Estudios y/o investigaciones gestionados  especializadas en materia de discapacidad, elaborados y difundidos. </t>
  </si>
  <si>
    <t>Al menos 4 convenios suscritos</t>
  </si>
  <si>
    <t>Al menos 4 estudios/ investigaciones gestionados</t>
  </si>
  <si>
    <t>Presupuesto por resultados aprobado</t>
  </si>
  <si>
    <t>Fortalecer la estructura organizativa  con la incorporacion de recurso humano</t>
  </si>
  <si>
    <t>Propuesta y aprobación de estructura organizativa ampliada</t>
  </si>
  <si>
    <t>Proponer e impulsar antes las instancias correspondientes la elaboracion reforma o derogatoria d ela normativa nacional relacionada con el cumpliento de la LEIPD</t>
  </si>
  <si>
    <t>Elaborar propuesta de reforma de marco legal</t>
  </si>
  <si>
    <t>Consultoria realizada</t>
  </si>
  <si>
    <t>Normativa elaborada y aprobada</t>
  </si>
  <si>
    <t>porcentaje de asesorias realizadas</t>
  </si>
  <si>
    <t>Informar  sobre resultados a Órgano Legislativo</t>
  </si>
  <si>
    <t>Informe presentado</t>
  </si>
  <si>
    <t>Elaborar , aprobar y presentar los informes de cumplimiento de la normativa nacional e internacional de los derechos de las personas con discapacidad</t>
  </si>
  <si>
    <t>Porcentaje de informes presentados</t>
  </si>
  <si>
    <t>Numero de comisiones creadas</t>
  </si>
  <si>
    <t>Generar el logro de objetivos institucionales</t>
  </si>
  <si>
    <t>Normar las actuaciones institucionales</t>
  </si>
  <si>
    <t>Numero de reglamentos elaborados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</si>
  <si>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Fortalecimiento institucional del CONAIPD</t>
    </r>
  </si>
  <si>
    <r>
      <t>a.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Fortalecer administrativamente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</si>
  <si>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Fortalecer y ampliar la atención integral a las personas con discapacidad.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</si>
  <si>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Modernización de los servicios.</t>
    </r>
  </si>
  <si>
    <t>LINEAS ESTRATÉGICAS</t>
  </si>
  <si>
    <t>FORTALECIMIENTO INSTITUCIONAL DEL CONAIPD</t>
  </si>
  <si>
    <t>Informar sobre estado de pais tema discapacidad</t>
  </si>
  <si>
    <t>FORTALECER Y AMPLIAR LA ATENCION INTEGRAL A LAS PERSONAS CON DISCAPACIDAD</t>
  </si>
  <si>
    <t>1. TRANSVERLIZAR LA TEMATICA DE DISCAPACIDAD EN LOS SERVICIOS DE LAS INSTITUCIONES A TRAVES DE LA LEIPD.</t>
  </si>
  <si>
    <t>1.1 CREAR UN SISTEMA DE SEGUIMIENTO, EVALUACION Y COORDINACION INTERINSTITUCIONAL PARA VELAR POR EL CUMPLIMIENTO DE LA LEIPD.</t>
  </si>
  <si>
    <t>SISTEMA DE SEGUIMIENTO ELABORADO E IMPLEMENTADO</t>
  </si>
  <si>
    <t>SISTEMA DE SEGUIMIENTO AL 80% IMPLEMENTADO</t>
  </si>
  <si>
    <t>1.2 ASESORAR A LAS INSTITUCIONES PUBLICAS Y PRIVADAS EN ASPECTOS TECNICOS Y JURIDICOS PARA EL CUMPLIMIENTO DE LA LEIPD.</t>
  </si>
  <si>
    <t>NUMERO DE INSTITUCIONES ASESORADAS</t>
  </si>
  <si>
    <t>80 INSTITUCIONES PUBLICAS Y PRIVADAS ASESORADAS</t>
  </si>
  <si>
    <t>1.3 CREACION DE COMISIONES TEMATICAS.</t>
  </si>
  <si>
    <t>NUMEROS DE COMISIONES CREADAS</t>
  </si>
  <si>
    <t>4 COMISIONES EN FUNCIONES</t>
  </si>
  <si>
    <t>2. APERTURAR SEDES REGIONALES PARA ACERCAR LA ATENCION A LAS PERSONAS CON DISCAPACIDAD.</t>
  </si>
  <si>
    <t>2.1 HACER GESTIONES PARA PONER EN MARCHA EL FUNCIONAMIENTO  DE SEDES REGIONALES EN EL OCCIDENTE Y ORIENTE DEL PAIS.</t>
  </si>
  <si>
    <t>SEDES EN FUNCIONAMIENTO</t>
  </si>
  <si>
    <t>DOS SEDES</t>
  </si>
  <si>
    <t>3. PROMOVER EL CUMPLIMIENTO DE LOS DERECHOS DE LAS PERSONAS CON DISCAPACIDAD CON ENFOQUE DE DERECHOS HUMANOS</t>
  </si>
  <si>
    <t xml:space="preserve">3.1 Impulsar campañas de divulgacion de la normativa legal vigente, derechos de personas con discapacidad y labor institucional. </t>
  </si>
  <si>
    <t>NUMERO DE CAMPAÑAS DE DIVULGACION IMPULSADAS</t>
  </si>
  <si>
    <t xml:space="preserve">4 CAMPAÑAS </t>
  </si>
  <si>
    <t>3.2 PROMOVER LA INCLUSION DE LAS PERSONAS CON DISCAPACIDAD A TRAVES DE LAS ORGANIZACIONES  DE LA SOCIEDAD CIVIL PARA GARANTIZAR SU REPRESENTACION Y PARTICIPACION ACTIVA EN LA SOCIEDAD</t>
  </si>
  <si>
    <t>ORGANIZACIONES CREADAS E INSCRITAS EN EL CONAIPD</t>
  </si>
  <si>
    <t>100% DE LAS ORGANIZACIONES</t>
  </si>
  <si>
    <t>3.3 IMPLEMENTAR LA ATENCION TERRITORIAL A LAS PERSONAS CON DISCAPACIDAD A TRAVES DE UNIDADES MOVILES.</t>
  </si>
  <si>
    <t>NUMERO DE MUNICIPIOS VISITADOS</t>
  </si>
  <si>
    <t>40 VISITAS REALIZADAS</t>
  </si>
  <si>
    <t>4. REALIZAR ALIANZAS ESTRATEGICAS INSTERINSTITUCIONALES  QUE CONTRIBUYA AL CUMPLIMIENTO DE LOS DERECHOS DE LAS PERSONAS CON DISCAPACIDAD</t>
  </si>
  <si>
    <t>4.1 REALIZAR CONVENIOS INTERINSTITUCIONALES CON ORGANISMOS COOPERANTES Y CON ENTIDADES PUBLICAS Y PRIVADAS QUE PRIORICEN EL CUMPLIMIENTO DE LOS DERECHOS DE LAS PERSONAS CON DISCAPACIDAD</t>
  </si>
  <si>
    <t>CONVENIOS FIRMADOS E IMPLEMENTADOS</t>
  </si>
  <si>
    <t>OPTIMIZAR RECURSOS TECNOLOGICOS PARA MEJORAR LOS SERVICIOS Y UNIFICAR LA INFORMACION DE LAS PERSONAS CON DISCAPACIDAD.</t>
  </si>
  <si>
    <t>4. COORDINACION Y ARTICULACION INTERINSTITUCIONAL PARA CAPTURAR INFORMACION DE PCD.</t>
  </si>
  <si>
    <t>NUMERO DE INSTITUCIONES PUBLICAS Y PRIVADAS CON LOS QUE SE COORDINA.</t>
  </si>
  <si>
    <t>CONVENIOS Y CARTAS DE ENTENDIMIENTO INSTERINSTITUCIONAL</t>
  </si>
  <si>
    <t>EQUIPO TECNOLOGICO MODERNO PARA LA PRESTACION DE SERVICIOS</t>
  </si>
  <si>
    <t>MODERNIZACION DE LOS SERVICIOS</t>
  </si>
  <si>
    <t>Implementación de un registro nacional de  las personas con discapacidad a través de sistemas informáticos unificados.</t>
  </si>
  <si>
    <t>P1. Registros Nacional de las personas con discapacidad portadoras del DUI.</t>
  </si>
  <si>
    <t>Porcentaje de personas con discapacidad con DUI emitido</t>
  </si>
  <si>
    <t>P2. Caracterización de las personas con discapacidad a nivel nacional.</t>
  </si>
  <si>
    <t>Caracterización de la población realizado</t>
  </si>
  <si>
    <t>P3. Registro de las personas con discapacidad menores de 18 años.</t>
  </si>
  <si>
    <t>Porcentaje de personas con discapacidad menores de edad registradas</t>
  </si>
  <si>
    <t xml:space="preserve">Integrarse a la plataforma de consulta electrónica de datos del RNPN para la consulta de datos </t>
  </si>
  <si>
    <t>P1. Acceso a los datos generado por el RNPN para identificar a las personas con discapacidad.</t>
  </si>
  <si>
    <t>Porcentaje de consultas realizadas</t>
  </si>
  <si>
    <t>Generar estadísticas por medio del acceso a los registros de información que permitan identificar los hechos y actos relativos a la población con discapacidad de acuerdo a la información generada por los Órganos del Estado.</t>
  </si>
  <si>
    <t>P1. Vinculación con los Órganos del Estado para registrar los hechos y actos relativos a la población con discapacidad.</t>
  </si>
  <si>
    <t>Porcentaje de personas  registradas.</t>
  </si>
  <si>
    <t>Crear, aprobar e implementar de una Politica para el acceso al uso de información personal desde las instituciones del Estado.</t>
  </si>
  <si>
    <t>P1. Politica para el acceso al uso de información personal.</t>
  </si>
  <si>
    <t>Política realizada, aprobada e implementada</t>
  </si>
  <si>
    <t>Construir un acceso para las personas con discapacidad a los diferentes servicios del Estado</t>
  </si>
  <si>
    <t>P1. Vincular los servicios del Estado</t>
  </si>
  <si>
    <t>Acceso a los servicios del Estado funcionando</t>
  </si>
  <si>
    <t>Generar datos estadísticos de las personas con discapacidad de acuerdo a la información del Registro Académico Electrónico.</t>
  </si>
  <si>
    <t>P1. Estadísticas de las personas con discapacidad incorporadas al Registro Académico SIGES</t>
  </si>
  <si>
    <t>Porcentaje de personas con discapacidad incorporadas al Registro Académico SIGES</t>
  </si>
  <si>
    <t>Generar datos estadísticos de las personas con discapacidad de acuerdo a la información del Registro de Salud Electrónica.</t>
  </si>
  <si>
    <t>P1. Estadísticas de las personas con discapacidad incorporadas al Registro de Salud Electrónica</t>
  </si>
  <si>
    <t>Porcentaje de personas con discapacidad incorporadas al Registro de Salud Electrónica</t>
  </si>
  <si>
    <t>P1.  Creacion de la Base de datos de personas con discapacidad con emprendimientos o algun tipo de actividad productiva generadora de ingresos.</t>
  </si>
  <si>
    <t>Porcentaje de personas con discapacidad emprendedoras o con actividad productiva en ingresada en base de datos.</t>
  </si>
  <si>
    <t>P2.Portal de productos y servicios ofrecidos por personas con discapacidad.</t>
  </si>
  <si>
    <t>Porcentaje de personas emprendedoras participando en el portal</t>
  </si>
  <si>
    <t>P1. Diagnóstico de los conocimientos de las personas servidoras públicas sobre las TIC.</t>
  </si>
  <si>
    <t>Diagnóstico realizado.</t>
  </si>
  <si>
    <t>P2. Generación y fortalecimiento de las competencias informáticas para las personas servidoras públicas.</t>
  </si>
  <si>
    <t>Porcentaje de personas capacitadas.</t>
  </si>
  <si>
    <t>P1. Especialización para la formación sobre la modernización del Estado.</t>
  </si>
  <si>
    <t>Número de personas formadas.</t>
  </si>
  <si>
    <t>P1. Prestación de servicios en concepto de horas sociales.</t>
  </si>
  <si>
    <t>Porcentaje de estudiantes en horas sociales</t>
  </si>
  <si>
    <t>P2. Prestación de servicios en concepto de trabajos de pre y post grado.</t>
  </si>
  <si>
    <t>Número de trabajos implementados.</t>
  </si>
  <si>
    <t>P1. Estrategia para la formación en canales alternativos incorporada en el Plan de Capacitación y Desarrollo del Talento Humano Institucional.</t>
  </si>
  <si>
    <t>Porcentaje de personas servidoras públicas incorporadas en cursos virtuales.</t>
  </si>
  <si>
    <t>P2. Curso de sensibilización sobre los derechos de las personas con discapacidad.</t>
  </si>
  <si>
    <t>Número de cursos ejecutados</t>
  </si>
  <si>
    <t>P2. Curso de divulgación de la Ley Especial de Inclusión de las Personas con Discapacidad.</t>
  </si>
  <si>
    <t>P1. Catalogo virtual de programas de empleo, capacitacion, orientacion educativa y laboral.</t>
  </si>
  <si>
    <t>Porcentaje de avance de Catalogo virtual implementado</t>
  </si>
  <si>
    <t>P2. Portal accesible para el fortalecimiento de competencias y habilidades digitales.</t>
  </si>
  <si>
    <t>Porcentaje de avance  dePortal implementado</t>
  </si>
  <si>
    <t>P1. Biblioteca digital inclusiva</t>
  </si>
  <si>
    <t>Porcentaje de avance de Repositorio de documentos alojados</t>
  </si>
  <si>
    <t>P2. Convenio interinstitucional para el acceso a bibliotecas digitales.</t>
  </si>
  <si>
    <t>Número de convenios firmados</t>
  </si>
  <si>
    <t>P1. Blog para promover el turismo digital.</t>
  </si>
  <si>
    <t>Porcentaje de avance de Blog implementado</t>
  </si>
  <si>
    <t>P2. Mapa turístico interactivo de El Salvador</t>
  </si>
  <si>
    <t>P1. Servicio de videollamadas para la atención de personas con discapacidad auditiva.</t>
  </si>
  <si>
    <t>Porcentaje de videollamadas realizadas.</t>
  </si>
  <si>
    <t>P2.  Campaña sobre los derechos de las personas con discapacidad.</t>
  </si>
  <si>
    <t>Número de campañas ejecutadas.</t>
  </si>
  <si>
    <r>
      <t>P1. Linea estratégica de inclusión para las personas con discapacidad  en programas y proyectos.</t>
    </r>
    <r>
      <rPr>
        <sz val="10"/>
        <color rgb="FFFF0000"/>
        <rFont val="Arial"/>
        <family val="2"/>
      </rPr>
      <t xml:space="preserve"> </t>
    </r>
  </si>
  <si>
    <t>Porcentaje de programas y proyectos identificados que ejecutan otras instituciones</t>
  </si>
  <si>
    <t>Implementación de la firma electrónica simple en los procesos institucionales</t>
  </si>
  <si>
    <t>P1. Implementación de la firma electrónica simple.</t>
  </si>
  <si>
    <t>Porcentaje de procesos usando firma electrónica</t>
  </si>
  <si>
    <t>P2. Implementación de un Gestor Documental</t>
  </si>
  <si>
    <t>Porcentaje de avance de Gestor documental implementado</t>
  </si>
  <si>
    <t>P3. Adquisición del equipo tecnológico necesario para la modernización institucional.</t>
  </si>
  <si>
    <t>Porcentaje de equipo tecnológico adquirido</t>
  </si>
  <si>
    <t>Implementación de la firma electrónica en el proceso de administración del Talento Humano.</t>
  </si>
  <si>
    <t xml:space="preserve">P1. Normativa para el uso de la firma electrónica simple en los procesos de Talento Humano. </t>
  </si>
  <si>
    <t>Porcentaje de procesos de Talento Humano usando firma electrónica</t>
  </si>
  <si>
    <r>
      <t>Construcción de un registro</t>
    </r>
    <r>
      <rPr>
        <sz val="10"/>
        <color theme="1"/>
        <rFont val="Arial"/>
        <family val="2"/>
      </rPr>
      <t xml:space="preserve"> de las personas con discapacidad para obtener estadísticas.</t>
    </r>
  </si>
  <si>
    <t>P1.Registro Nacional de las Personas con Discapacidad.</t>
  </si>
  <si>
    <t>Porcentaje de Registro Nacional Implementado</t>
  </si>
  <si>
    <t xml:space="preserve">P2. Carnetización para las Personas con Discapacidad. </t>
  </si>
  <si>
    <t>Porcentaje de carnet entregados</t>
  </si>
  <si>
    <t>P3.Sistema de Información Institucional</t>
  </si>
  <si>
    <t>Porcentaje de avance Sistema de información implementado</t>
  </si>
  <si>
    <t>Registro administrativo misional estandarizado de manera interinstitucional</t>
  </si>
  <si>
    <t>P1. Manual digital de registros administrativo misionales</t>
  </si>
  <si>
    <t xml:space="preserve">Manual elaborado y publicado </t>
  </si>
  <si>
    <t>Establecer el intercambio y el uso de la información interinstitucional por medio de formatos accesibles.</t>
  </si>
  <si>
    <t>P1. Integración a la plataforma nacional de interoperabilidad</t>
  </si>
  <si>
    <t>Porcentaje de avance deIntegración a la plataforma  aprobada.</t>
  </si>
  <si>
    <t>P2. Registro de servicios administrativos e integrados en la plataforna nacional de interoperabilidad</t>
  </si>
  <si>
    <t>Porcentaje de servicios administrativos e integrados accesibles en  la plataforna nacional de interoperabilidad</t>
  </si>
  <si>
    <t>Servicios en línea para las pesonas con discapacidad</t>
  </si>
  <si>
    <t>P1. Ventanilla digital  de enlace para la prestación de servicios en lína.</t>
  </si>
  <si>
    <t>Porcentaje de procesos de servicios en línea</t>
  </si>
  <si>
    <t>Elaboración, aprobación y publicación de las herramientas que permiten la prestación de servicios por medio de lo establecido por el Organismo de Mejora Regulatoria.</t>
  </si>
  <si>
    <t>P1. Plan institucional de mejora regulatoria</t>
  </si>
  <si>
    <t>Plan de Mejora Regulatoria Publicado</t>
  </si>
  <si>
    <t>P2. Agenda Regulatoria</t>
  </si>
  <si>
    <t>Agenda Regulatoria Publicada</t>
  </si>
  <si>
    <t xml:space="preserve">P3. Registro Nacional de Trámites </t>
  </si>
  <si>
    <t xml:space="preserve">Porcentaje de Trámites incritos </t>
  </si>
  <si>
    <t>Garantizar el cumplimietno de Normativa y el acceso de Datos Abiertos y transparencia.</t>
  </si>
  <si>
    <t>P1. Datos abiertos con acceso al público</t>
  </si>
  <si>
    <t>Porcentaje de datos abiertos en línea</t>
  </si>
  <si>
    <t>P1. Divulgación del inventario institucional de datos abiertos.</t>
  </si>
  <si>
    <t xml:space="preserve">Porcentaje de accesos </t>
  </si>
  <si>
    <t>Vincular las acciones institucionales con la normativa de Gobierno, sobre la proteccion de datos personales y accesibilidad a servicios digitales</t>
  </si>
  <si>
    <t>P1.  Inventario de los servicios para las personas ciudadanas.</t>
  </si>
  <si>
    <t>Porcentaje de servicios registrados</t>
  </si>
  <si>
    <t>P2. Actualizacion del manual de procesos y procedimientos institucional.</t>
  </si>
  <si>
    <t>Porcentaje de avance en la construccion del manual</t>
  </si>
  <si>
    <t xml:space="preserve">P3. Instructivo de protección de datos personales de usuarios. </t>
  </si>
  <si>
    <t>Porcentaje de Instructivo aprobado</t>
  </si>
  <si>
    <t>Vincular las acciones institucionales con la normativa de Gobierno para alcanzar la modernizacion institucional</t>
  </si>
  <si>
    <t>P1. Digitalización de procesos y procedimientos institucionales</t>
  </si>
  <si>
    <t>Porcentaje de procesos y procedimientos digitalizados</t>
  </si>
  <si>
    <t>P2. Elaborar plan de modernizacion instucional</t>
  </si>
  <si>
    <t>Plan elaborado e implementado</t>
  </si>
  <si>
    <t>Elaborar instructivo sobre el teletrabajo para el apoyo a personas con discapacidad como una opción laboral en el exterior.</t>
  </si>
  <si>
    <t>P1. Proceso de fortalecimiento de capacidades tecnologicas a personas con discapacidad emprendedoras</t>
  </si>
  <si>
    <t>Porcentaje de personas con discapacidad capacitadas en Teletrabajo</t>
  </si>
  <si>
    <t>P2.Promoción de los productos y servicios de las personas con discapacidad</t>
  </si>
  <si>
    <t>Porcentaje  de personas con discapacidad registradas con teletrabajo</t>
  </si>
  <si>
    <t>Vinculación de los procesos de reclutamiento, selección y contratacion con la Ley de Servicio Público</t>
  </si>
  <si>
    <t>P1. Actualizacion del proceso de reclutamiento, selección y contratación de personas</t>
  </si>
  <si>
    <t>Manual actualizado y aprobado</t>
  </si>
  <si>
    <t>P2. Actualizar el Manual de Descripción de Puestos</t>
  </si>
  <si>
    <t>Utilización de la firma electrónica simple en los procesos institucionales</t>
  </si>
  <si>
    <t>P1. Firma electrónica simple implementada</t>
  </si>
  <si>
    <t>Porcentaje de procesos donde se usará la firma electrónica</t>
  </si>
  <si>
    <t>Vincular las acciones institucionales con la normativa de Gobierno sobre la seguridad digital de la institución</t>
  </si>
  <si>
    <t xml:space="preserve">P1.  Instructivo de seguridad digital de la información institucional </t>
  </si>
  <si>
    <t>Instructivo elaborado e implementado</t>
  </si>
  <si>
    <t>P2  Adquisición de equipo tecnológico necesario para la modernizacion institucional.</t>
  </si>
  <si>
    <t>Porcentaje de equipo tecnologico adquiridos</t>
  </si>
  <si>
    <t xml:space="preserve">P3. Capacitacion en ciberseguridad </t>
  </si>
  <si>
    <t>Porcentaje de capacitaciones  recibidas por el personal</t>
  </si>
  <si>
    <t>Elaborar un plan de gestion de riesgos y mitigación de amenazas de la estructura institucional</t>
  </si>
  <si>
    <t>P1. Plan de Gestion de Riesgos y Mitigación de amenazas de la infraestructura institucional</t>
  </si>
  <si>
    <t xml:space="preserve">P2. Capacitación sobre Gestión de Riesgos y Mitigacion de Amenazas de la infraestructura institucional </t>
  </si>
  <si>
    <t>Implementar el uso de dominio de nivel superior en los sitios y portales institucionales que se suban a internet</t>
  </si>
  <si>
    <t>Elaborar instructivo para la implementacion de sitios y portales web</t>
  </si>
  <si>
    <t xml:space="preserve">Vincular las acciones institucionales con la politica para regular, reducir y asegurar el manejo de desechos electronicos. </t>
  </si>
  <si>
    <t>P1. Instructivo para el manejo de desechos electrónicos institucionales</t>
  </si>
  <si>
    <t>P2. Capacitación sobre el manejo de desechos electronicos institucionales</t>
  </si>
  <si>
    <t>Fortalecer al ente  rector de la  politica nacional de inclusion de las personas con discapacidad</t>
  </si>
  <si>
    <t>Articular la Politica Nacional de Inclusión de la Personas con Discapacidad con los lineamientos de Gobierno.</t>
  </si>
  <si>
    <t>Asesorar a las instituciones públicas y privadas en aspectos técnicos y juridicos para el cumplimiento de la Politica Nacional de inclusion de las personas con discapacidad y la LEIPD</t>
  </si>
  <si>
    <t xml:space="preserve">Pleno del Consejo y Dirección Ejecutiva </t>
  </si>
  <si>
    <t>Implementar la firma electrónica simple en los procesos interinstitucionales</t>
  </si>
  <si>
    <t xml:space="preserve"> Identificar a las personas con discapacidad</t>
  </si>
  <si>
    <t>Gestionar la cooperacion para la realización de estudios e investigaciones en materia de discapacidad</t>
  </si>
  <si>
    <t>4 convenios suscritos</t>
  </si>
  <si>
    <t>4 estudios/ investigaciones gestionados</t>
  </si>
  <si>
    <t>Número de Convenios suscritos con organizaciones, entidades académicas empresa privada, asocios públicos privados y organismos internacionales</t>
  </si>
  <si>
    <t>Contar con sistema integrado de atención al personal institucional-SIAP</t>
  </si>
  <si>
    <t>Porcentaje de avance del Sistema implementado</t>
  </si>
  <si>
    <t>Proponer e impulsar ante las instancias correspondientes la elaboracion reforma o derogatoria d ela normativa nacional relacionada con el cumpliento de la LEIPD</t>
  </si>
  <si>
    <t>Formular, aprobar y publicar normas tecnicas  para el cumplimiento de los derechos de las personas con discapacidad</t>
  </si>
  <si>
    <t>Porcentaje de comisiones creadas</t>
  </si>
  <si>
    <t>Dar a conocer el avance de cumplimiento de los derechos de las personas con discapacidad</t>
  </si>
  <si>
    <t>Recolectar, Elaborar  y sintetizar la información para presentar  informes de cumplimiento de la normativa nacional e internacional de los derechos de las personas con discapacidad</t>
  </si>
  <si>
    <t>Dinamizar el trabajo institucional  e internistitucional para el cumplimiento de los derechos de las personas con discapacidad.</t>
  </si>
  <si>
    <t>Crear y aprobar las comisiones que respondan al cumplimiento de los derechos de las personas con discapacidad</t>
  </si>
  <si>
    <t>Porcentaje de acciones realizadas</t>
  </si>
  <si>
    <t>Realizar acciones de coordinación interinstitucional a nivel territorial</t>
  </si>
  <si>
    <t>1.2 ASESORAR A LAS ENTIDADES Y ORGANIZACIONES  EN ASPECTOS TECNICOS Y JURIDICOS PARA EL CUMPLIMIENTO DEL MARCO NORMATIVO EN DISCAPACIDAD</t>
  </si>
  <si>
    <t xml:space="preserve">PORCENTAJE  DE ATENCIONES A ENTIDADES Y ORGANIZACIONES </t>
  </si>
  <si>
    <t>100% DE ENTIDADES ORGANIZACIONES ATENDIDAS</t>
  </si>
  <si>
    <t>1.2 ASESORAR A PERSONAS CON Y SIN DISCAPACIDAD  EN ASPECTOS TECNICOS Y JURIDICOS PARA EL CUMPLIMIENTO DEL MARCO NORMATIVO EN DISCAPACIDAD</t>
  </si>
  <si>
    <t xml:space="preserve">PORCENTAJE  DE ATENCIONES A PERSONAS ATENDIDAS </t>
  </si>
  <si>
    <t>100% DE PERSONAS ATENDIDAS</t>
  </si>
  <si>
    <t xml:space="preserve">3.1 Impulsar campañas de divulgacion de la normativa legal vigente en derechos de personas con discapacidad </t>
  </si>
  <si>
    <t>NUMERO DE CAMPAÑAS  concientización, posicionamiento y mantenimiento DE DIVULGACION IMPULSADAS</t>
  </si>
  <si>
    <t xml:space="preserve">12 CAMPAÑAS </t>
  </si>
  <si>
    <t>Promover la organización y asociatividad de las personas con discapacidad.</t>
  </si>
  <si>
    <t>fort</t>
  </si>
  <si>
    <t xml:space="preserve">5. ADQUISICION DE EQUIPO informatico </t>
  </si>
  <si>
    <t>NUMERO DE equpos adquiridos</t>
  </si>
  <si>
    <t>Cumplir con los proyectos  del Plan Estrategico de Modernización e Innovación Institucional-PEMII del CONAIPD</t>
  </si>
  <si>
    <t xml:space="preserve">Pleno del consejo Dirección Ejecutiva </t>
  </si>
  <si>
    <t>Porcentaje de avance de proyectos PEMII implementados</t>
  </si>
  <si>
    <t>Número de inmuebles propios</t>
  </si>
  <si>
    <t>1. Transverzalizar la tematica de discapacidad en los servicios de las instituciones a traves de la normativa nacional e internacional vigente</t>
  </si>
  <si>
    <t>3. Promover el cumplimiento de los derechos de las personas con discapacidad con enfoque de derechos humanos</t>
  </si>
  <si>
    <t>100% de entidades organizaciones atendidas</t>
  </si>
  <si>
    <t>100% de personas atendidas</t>
  </si>
  <si>
    <t xml:space="preserve">12 campañas </t>
  </si>
  <si>
    <t>LE3. MODERNIZACIÓN DE LOS SERVICIOS</t>
  </si>
  <si>
    <t>Al menos 80% procesos estandarizados</t>
  </si>
  <si>
    <t xml:space="preserve">Formular y aprobar la política nacional de inclusión de las personas con discapacidad </t>
  </si>
  <si>
    <t>Articular la política nacional de inclusión de la personas con discapacidad con los lineamientos de gobierno.</t>
  </si>
  <si>
    <t>Líneas de gobierno asumidas por el CONAIPD</t>
  </si>
  <si>
    <t>Transversalizar el enfoque de derecho sobre la discapacidad en el diseño e implementación de las políticas públicas en el estado.</t>
  </si>
  <si>
    <t xml:space="preserve">Porcentaje de instituciones   asesoradas para transversalizadas sus políticas </t>
  </si>
  <si>
    <t>Al menos 70% de avance implementada</t>
  </si>
  <si>
    <t>Al menos  30%</t>
  </si>
  <si>
    <t>Número de equipos de calidad formalizados.</t>
  </si>
  <si>
    <t>Elaborar los instrumentos y herramientas para el sistema de gestión de calidad</t>
  </si>
  <si>
    <t xml:space="preserve">Código acción estratégica </t>
  </si>
  <si>
    <t>Número de reglamentos elaborados</t>
  </si>
  <si>
    <t>Elaborar caracterización de las personas con discapacidad</t>
  </si>
  <si>
    <t>AE1.111</t>
  </si>
  <si>
    <t>Fortalecer la estructura organizativa  con la incorporación de recurso humano</t>
  </si>
  <si>
    <t>Sistema de seguimiento elaborado e implementado</t>
  </si>
  <si>
    <t>Asesorar a las entidades y organizaciones  en aspectos técnicos y jurídicos para el cumplimiento del marco normativo en discapacidad</t>
  </si>
  <si>
    <t xml:space="preserve">Porcentaje  de atenciones a entidades y organizaciones </t>
  </si>
  <si>
    <t>Asesorar a personas con y sin discapacidad  en aspectos técnicos y jurídicos para el cumplimiento del marco normativo en discapacidad</t>
  </si>
  <si>
    <t xml:space="preserve">Porcentaje  de atenciones a personas atendidas </t>
  </si>
  <si>
    <t>Número de campañas  concientización, posicionamiento y mantenimiento de divulgación impulsadas</t>
  </si>
  <si>
    <t>Porcentaje de asesorías realizadas</t>
  </si>
  <si>
    <t>Porcentaje de avance de proyectos pemii implementados</t>
  </si>
  <si>
    <t>OE2-2. Promover el cumplimiento de los derechos de las personas con discapacidad con enfoque de derechos humanos</t>
  </si>
  <si>
    <t>OE3-1 Contribuir con la implementación de la agenda digital</t>
  </si>
  <si>
    <t>Crear un sistema de seguimiento, evaluación y coordinación interinstitucional para velar por el cumplimiento de la LEIPD.</t>
  </si>
  <si>
    <t>OE1-1. Fortalecer técnicamente al ente  rector de la  política nacional de inclusión de las personas con discapacidad</t>
  </si>
  <si>
    <t>Levantamiento de procesos adniinistrativos</t>
  </si>
  <si>
    <t>Levantamiento de procesos financieros</t>
  </si>
  <si>
    <t>Porcentaje de avance de procesos financieros estandarizados</t>
  </si>
  <si>
    <t>Levantamiento de procesos técnicos</t>
  </si>
  <si>
    <t>OE1-2. Fortalecer administrativamente al ente  rector de la  política nacional de inclusión de las personas con discapacidad</t>
  </si>
  <si>
    <t>OE1-3. Fortalecer financieramente al ente  rector de la  política nacional de inclusión de las personas con discapacidad</t>
  </si>
  <si>
    <t>AE1.112</t>
  </si>
  <si>
    <t>AE1.113</t>
  </si>
  <si>
    <t>AE1.114</t>
  </si>
  <si>
    <t>AE1.115</t>
  </si>
  <si>
    <t>AE1.116</t>
  </si>
  <si>
    <t>AE1.117</t>
  </si>
  <si>
    <t>AE1.118</t>
  </si>
  <si>
    <t>AE1.119</t>
  </si>
  <si>
    <t>AE1.211</t>
  </si>
  <si>
    <t>AE1.212</t>
  </si>
  <si>
    <t>AE1.213</t>
  </si>
  <si>
    <t>AE1.214</t>
  </si>
  <si>
    <t>AE1.215</t>
  </si>
  <si>
    <t>AE1.217</t>
  </si>
  <si>
    <t>AE1.218</t>
  </si>
  <si>
    <t>AE1.311</t>
  </si>
  <si>
    <t>AE1.312</t>
  </si>
  <si>
    <t>AE1.313</t>
  </si>
  <si>
    <t>AE2.111</t>
  </si>
  <si>
    <t>AE2.112</t>
  </si>
  <si>
    <t>AE2.113</t>
  </si>
  <si>
    <t>AE2.114</t>
  </si>
  <si>
    <t>AE2.115</t>
  </si>
  <si>
    <t>AE2.116</t>
  </si>
  <si>
    <t>AE2.117</t>
  </si>
  <si>
    <t>AE2.118</t>
  </si>
  <si>
    <t>AE2.119</t>
  </si>
  <si>
    <t>AE2.120</t>
  </si>
  <si>
    <t>AE3.111</t>
  </si>
  <si>
    <t xml:space="preserve">Asesorar a las instituciones públicas y privadas en aspectos técnicos y jurídicos para el cumplimiento de la política nacional de inclusión de las personas con discapacidad </t>
  </si>
  <si>
    <t>Contar con un Sistema de Registro de Asociaciones de y para Personas con Discapacidad, Personas con discapacidad y cuidadores</t>
  </si>
  <si>
    <t xml:space="preserve">Pleno y Dirección Ejecutiva </t>
  </si>
  <si>
    <t>Número de gestiones realizadas con cooperacion nacional e internacional y academia a favor de proyectos y programas en beneficio de las personas con discapacidad.</t>
  </si>
  <si>
    <t xml:space="preserve">Realizar estudios o investigaciones en materia de inclusión y discapacidad </t>
  </si>
  <si>
    <t>Número de convenios suscritos con agencias de cooperación, organismos internacionales y academia para la ejecución de proyectos y programas en beneficio de las personas con discapacidad</t>
  </si>
  <si>
    <t>Fortalecer financieramente al ente rector con un presupuesto con enfoque de resultados</t>
  </si>
  <si>
    <t>Gestionar y administrar eficientemente los recursos institucionales asignados para la ejecución de los objetivos</t>
  </si>
  <si>
    <t>Fondos y recursos administrados eficientemente</t>
  </si>
  <si>
    <t>Presupuesto con enfoque de resultados elaborado y presentado y aprobado</t>
  </si>
  <si>
    <t xml:space="preserve">OE2-1. Visibilizar territorialmente la temática de discapacidad en los servicios que prestan las instituciones en cumplimiento de la normativa nacional e internacional </t>
  </si>
  <si>
    <t xml:space="preserve">Impulsar campañas de divulgación de la normativa legal en derechos de personas con discapacidad </t>
  </si>
  <si>
    <t>OE2-3 Promover la asociatividad de las organizaciones con discapacidad</t>
  </si>
  <si>
    <t>OE2-4proponer e impulsar ante las instancias correspondientes la elaboración reforma o derogatoria de la normativa nacional relacionada con el cumplimento de la LEIPD.</t>
  </si>
  <si>
    <t>Porcentaje de propuestas de reforma y/o adecuaciones realizadas</t>
  </si>
  <si>
    <t>Personal tecnico y administrativo opera y provee servicios a travez del sistema de registro implementado</t>
  </si>
  <si>
    <t>Personal tecnico y administrativo en uso de sistemas de informacion de servicios integrados</t>
  </si>
  <si>
    <t>Generar y fortalecer las competencias de las personas servidoras públicas  aplicando las Tecnologías de la Información y las Comunicaciones (TIC).</t>
  </si>
  <si>
    <t>Personal capacitado en uso de tecnologias inclusivas de la información</t>
  </si>
  <si>
    <t>Propiciar la modernización del Estado, para garantizar la participación por medio de la implementacion de mecanismos tecnologicos que permitirán el acceso a la información y a la prestación de servicios para personas con discapacidad.</t>
  </si>
  <si>
    <t>Servicios en linea para personas con discapacidad</t>
  </si>
  <si>
    <t>Instrumentos de retroalimentacion sobre la calidad del servicio en línea recibidos</t>
  </si>
  <si>
    <t>Personal administrativo capacitado en ciberseguridad</t>
  </si>
  <si>
    <t>LE1. FORTALECIMIENTO INSTITUCIONAL</t>
  </si>
  <si>
    <t>OE3-2 Ejecutar acciones que permitan el intercambio de información y la integración de servicios digitales para la población con discapcidad.</t>
  </si>
  <si>
    <t>OE3-3 Generar estrategias que contribuyan a la reducción de la brecha digital por medio de acciones integradoras, a travez de herramientas de tecnologías de información.</t>
  </si>
  <si>
    <t>OE3-4 Implementar acciones vinculadas que propicien el acceso a la información y del conocimiento de forma inclusiva, y que garanticen la protección de datos en los ambientes virtuales.</t>
  </si>
  <si>
    <t>AE3.112</t>
  </si>
  <si>
    <t>AE3.113</t>
  </si>
  <si>
    <t>AE3.114</t>
  </si>
  <si>
    <t>AE3.115</t>
  </si>
  <si>
    <t xml:space="preserve"> Dirección Ejecutiva </t>
  </si>
  <si>
    <t>LE2.                   FORTALECER Y AMPLIAR LA ATENCION INTEGRAL A LAS PERSONAS CON DISCAPACIDAD</t>
  </si>
  <si>
    <t>OBJETIVOS ESTRATÉGICOS</t>
  </si>
  <si>
    <t>ACCIONES EETRATÉGICAS</t>
  </si>
  <si>
    <t>INDICADORES</t>
  </si>
  <si>
    <t>MESA</t>
  </si>
  <si>
    <t>RESPONSABLE</t>
  </si>
  <si>
    <t>CRONOGRAMA</t>
  </si>
  <si>
    <t>Cumplir con los avances de los proyectos  del plan estratégico de modernización e innovación institucional-PEMII del CONAIPD</t>
  </si>
  <si>
    <t>Frmular, aprobar y publicar normas técnicas  para el cumplimiento de los derechos de las personas con discapacidad.</t>
  </si>
  <si>
    <t>Elaborar propuesta de reforma y/o adecuaciones al marco legal alineado al tema de discapacidad.</t>
  </si>
  <si>
    <t>Realizar acciones de coordinación interinstitucional.</t>
  </si>
  <si>
    <r>
      <t xml:space="preserve"> </t>
    </r>
    <r>
      <rPr>
        <b/>
        <sz val="20"/>
        <color theme="1"/>
        <rFont val="Bembo Std"/>
        <family val="1"/>
      </rPr>
      <t>PLAN ESTRATÉGICO INSTITUCIONAL (PEI) 2021-2024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</si>
</sst>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FFFFFF"/>
      <name val="Bembo Std"/>
      <family val="1"/>
    </font>
    <font>
      <sz val="11"/>
      <color rgb="FFFFFFFF"/>
      <name val="Bembo Std"/>
      <family val="1"/>
    </font>
    <font>
      <b/>
      <sz val="9"/>
      <color rgb="FF000000"/>
      <name val="Bembo Std"/>
      <family val="1"/>
    </font>
    <font>
      <sz val="9"/>
      <color rgb="FF000000"/>
      <name val="Bembo Std"/>
      <family val="1"/>
    </font>
    <font>
      <sz val="11"/>
      <color rgb="FF000000"/>
      <name val="Bembo Std"/>
      <family val="1"/>
    </font>
    <font>
      <sz val="8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Bembo Std"/>
      <family val="1"/>
    </font>
    <font>
      <sz val="10"/>
      <color rgb="FF000000"/>
      <name val="Bembo Std"/>
      <family val="1"/>
    </font>
    <font>
      <sz val="10"/>
      <color theme="1"/>
      <name val="Bembo Std"/>
      <family val="1"/>
    </font>
    <font>
      <b/>
      <sz val="10"/>
      <color theme="1"/>
      <name val="Bembo Std"/>
      <family val="1"/>
    </font>
    <font>
      <b/>
      <sz val="8"/>
      <color theme="1"/>
      <name val="Bembo Std"/>
      <family val="1"/>
    </font>
    <font>
      <sz val="26"/>
      <color theme="1"/>
      <name val="Calibri"/>
      <family val="2"/>
      <scheme val="minor"/>
    </font>
    <font>
      <b/>
      <sz val="28"/>
      <color theme="1"/>
      <name val="Bembo Std"/>
      <family val="1"/>
    </font>
    <font>
      <b/>
      <sz val="20"/>
      <color theme="1"/>
      <name val="Bembo Std"/>
      <family val="1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21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" fontId="4" fillId="0" borderId="8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16" fontId="5" fillId="0" borderId="8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Fill="1"/>
    <xf numFmtId="0" fontId="3" fillId="4" borderId="8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center" vertical="center" wrapText="1"/>
    </xf>
    <xf numFmtId="9" fontId="4" fillId="5" borderId="13" xfId="0" applyNumberFormat="1" applyFont="1" applyFill="1" applyBorder="1" applyAlignment="1">
      <alignment vertical="center" wrapText="1"/>
    </xf>
    <xf numFmtId="9" fontId="4" fillId="5" borderId="13" xfId="0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16" fontId="4" fillId="5" borderId="13" xfId="0" applyNumberFormat="1" applyFont="1" applyFill="1" applyBorder="1" applyAlignment="1">
      <alignment vertical="center" wrapText="1"/>
    </xf>
    <xf numFmtId="16" fontId="5" fillId="5" borderId="13" xfId="0" applyNumberFormat="1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0" fillId="5" borderId="13" xfId="0" applyFill="1" applyBorder="1"/>
    <xf numFmtId="0" fontId="0" fillId="6" borderId="0" xfId="0" applyFill="1"/>
    <xf numFmtId="0" fontId="4" fillId="6" borderId="13" xfId="0" applyFont="1" applyFill="1" applyBorder="1" applyAlignment="1">
      <alignment vertical="center" wrapText="1"/>
    </xf>
    <xf numFmtId="0" fontId="0" fillId="6" borderId="13" xfId="0" applyFill="1" applyBorder="1"/>
    <xf numFmtId="0" fontId="0" fillId="6" borderId="0" xfId="0" applyFill="1" applyAlignment="1">
      <alignment horizontal="left" vertical="center" indent="2"/>
    </xf>
    <xf numFmtId="0" fontId="0" fillId="6" borderId="0" xfId="0" applyFill="1" applyAlignment="1">
      <alignment horizontal="left" vertical="center" indent="7"/>
    </xf>
    <xf numFmtId="0" fontId="0" fillId="7" borderId="0" xfId="0" applyFill="1"/>
    <xf numFmtId="0" fontId="4" fillId="7" borderId="13" xfId="0" applyFont="1" applyFill="1" applyBorder="1" applyAlignment="1">
      <alignment vertical="center" wrapText="1"/>
    </xf>
    <xf numFmtId="0" fontId="0" fillId="7" borderId="13" xfId="0" applyFill="1" applyBorder="1"/>
    <xf numFmtId="0" fontId="9" fillId="0" borderId="2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9" fontId="11" fillId="0" borderId="24" xfId="0" applyNumberFormat="1" applyFont="1" applyBorder="1" applyAlignment="1">
      <alignment horizontal="center" vertical="center"/>
    </xf>
    <xf numFmtId="9" fontId="11" fillId="0" borderId="24" xfId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8" borderId="24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0" fontId="13" fillId="8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9" fontId="11" fillId="0" borderId="26" xfId="0" applyNumberFormat="1" applyFont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9" fontId="11" fillId="0" borderId="25" xfId="0" applyNumberFormat="1" applyFont="1" applyBorder="1" applyAlignment="1">
      <alignment horizontal="center" vertical="center"/>
    </xf>
    <xf numFmtId="9" fontId="11" fillId="0" borderId="32" xfId="1" applyFont="1" applyFill="1" applyBorder="1" applyAlignment="1">
      <alignment horizontal="center" vertical="center"/>
    </xf>
    <xf numFmtId="9" fontId="11" fillId="0" borderId="29" xfId="1" applyFont="1" applyFill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/>
    </xf>
    <xf numFmtId="9" fontId="11" fillId="0" borderId="22" xfId="0" applyNumberFormat="1" applyFont="1" applyBorder="1" applyAlignment="1">
      <alignment horizontal="center" vertical="center"/>
    </xf>
    <xf numFmtId="9" fontId="11" fillId="0" borderId="30" xfId="0" applyNumberFormat="1" applyFont="1" applyBorder="1" applyAlignment="1">
      <alignment horizontal="center" vertical="center"/>
    </xf>
    <xf numFmtId="9" fontId="11" fillId="0" borderId="30" xfId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9" fillId="0" borderId="13" xfId="0" quotePrefix="1" applyFont="1" applyBorder="1" applyAlignment="1">
      <alignment horizontal="center" vertical="center" wrapText="1"/>
    </xf>
    <xf numFmtId="9" fontId="11" fillId="0" borderId="24" xfId="1" applyFont="1" applyBorder="1" applyAlignment="1">
      <alignment horizontal="center" vertical="center"/>
    </xf>
    <xf numFmtId="0" fontId="11" fillId="0" borderId="24" xfId="1" applyNumberFormat="1" applyFont="1" applyFill="1" applyBorder="1" applyAlignment="1">
      <alignment horizontal="center" vertical="center"/>
    </xf>
    <xf numFmtId="1" fontId="11" fillId="0" borderId="13" xfId="0" applyNumberFormat="1" applyFont="1" applyBorder="1" applyAlignment="1">
      <alignment horizontal="right" vertical="center"/>
    </xf>
    <xf numFmtId="9" fontId="11" fillId="0" borderId="13" xfId="1" applyFont="1" applyBorder="1" applyAlignment="1">
      <alignment horizontal="center" vertical="center"/>
    </xf>
    <xf numFmtId="0" fontId="4" fillId="9" borderId="13" xfId="0" applyFont="1" applyFill="1" applyBorder="1" applyAlignment="1">
      <alignment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0" fillId="9" borderId="0" xfId="0" applyFill="1"/>
    <xf numFmtId="0" fontId="4" fillId="10" borderId="13" xfId="0" applyFont="1" applyFill="1" applyBorder="1" applyAlignment="1">
      <alignment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0" fillId="10" borderId="0" xfId="0" applyFill="1"/>
    <xf numFmtId="16" fontId="4" fillId="10" borderId="13" xfId="0" applyNumberFormat="1" applyFont="1" applyFill="1" applyBorder="1" applyAlignment="1">
      <alignment vertical="center" wrapText="1"/>
    </xf>
    <xf numFmtId="0" fontId="4" fillId="11" borderId="13" xfId="0" applyFont="1" applyFill="1" applyBorder="1" applyAlignment="1">
      <alignment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0" fillId="11" borderId="0" xfId="0" applyFill="1"/>
    <xf numFmtId="9" fontId="4" fillId="10" borderId="13" xfId="0" applyNumberFormat="1" applyFont="1" applyFill="1" applyBorder="1" applyAlignment="1">
      <alignment vertical="center" wrapText="1"/>
    </xf>
    <xf numFmtId="9" fontId="4" fillId="10" borderId="13" xfId="0" applyNumberFormat="1" applyFont="1" applyFill="1" applyBorder="1" applyAlignment="1">
      <alignment horizontal="center" vertical="center" wrapText="1"/>
    </xf>
    <xf numFmtId="9" fontId="4" fillId="6" borderId="13" xfId="0" applyNumberFormat="1" applyFont="1" applyFill="1" applyBorder="1" applyAlignment="1">
      <alignment vertical="center" wrapText="1"/>
    </xf>
    <xf numFmtId="9" fontId="4" fillId="6" borderId="13" xfId="0" applyNumberFormat="1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0" fillId="12" borderId="0" xfId="0" applyFill="1"/>
    <xf numFmtId="0" fontId="4" fillId="6" borderId="13" xfId="0" applyFont="1" applyFill="1" applyBorder="1" applyAlignment="1">
      <alignment horizontal="center" vertical="center" wrapText="1"/>
    </xf>
    <xf numFmtId="0" fontId="0" fillId="5" borderId="19" xfId="0" applyFill="1" applyBorder="1"/>
    <xf numFmtId="0" fontId="0" fillId="13" borderId="13" xfId="0" applyFill="1" applyBorder="1"/>
    <xf numFmtId="0" fontId="4" fillId="13" borderId="13" xfId="0" applyFont="1" applyFill="1" applyBorder="1" applyAlignment="1">
      <alignment vertical="center" wrapText="1"/>
    </xf>
    <xf numFmtId="9" fontId="4" fillId="13" borderId="13" xfId="0" applyNumberFormat="1" applyFont="1" applyFill="1" applyBorder="1" applyAlignment="1">
      <alignment vertical="center" wrapText="1"/>
    </xf>
    <xf numFmtId="0" fontId="0" fillId="13" borderId="19" xfId="0" applyFill="1" applyBorder="1"/>
    <xf numFmtId="0" fontId="0" fillId="13" borderId="0" xfId="0" applyFill="1"/>
    <xf numFmtId="0" fontId="4" fillId="6" borderId="19" xfId="0" applyFont="1" applyFill="1" applyBorder="1" applyAlignment="1">
      <alignment vertical="center" wrapText="1"/>
    </xf>
    <xf numFmtId="0" fontId="16" fillId="6" borderId="13" xfId="0" applyFont="1" applyFill="1" applyBorder="1" applyAlignment="1">
      <alignment vertical="center"/>
    </xf>
    <xf numFmtId="9" fontId="0" fillId="7" borderId="13" xfId="0" applyNumberFormat="1" applyFill="1" applyBorder="1"/>
    <xf numFmtId="9" fontId="4" fillId="7" borderId="13" xfId="0" applyNumberFormat="1" applyFont="1" applyFill="1" applyBorder="1" applyAlignment="1">
      <alignment vertical="center" wrapText="1"/>
    </xf>
    <xf numFmtId="0" fontId="4" fillId="7" borderId="19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21" fillId="4" borderId="1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44" xfId="0" applyFont="1" applyFill="1" applyBorder="1" applyAlignment="1">
      <alignment horizontal="center" vertical="center" wrapText="1"/>
    </xf>
    <xf numFmtId="9" fontId="19" fillId="8" borderId="13" xfId="0" applyNumberFormat="1" applyFont="1" applyFill="1" applyBorder="1" applyAlignment="1">
      <alignment horizontal="center" vertical="center" wrapText="1"/>
    </xf>
    <xf numFmtId="9" fontId="19" fillId="8" borderId="4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44" xfId="0" applyFont="1" applyFill="1" applyBorder="1" applyAlignment="1">
      <alignment horizontal="center" vertical="center"/>
    </xf>
    <xf numFmtId="10" fontId="19" fillId="8" borderId="13" xfId="0" applyNumberFormat="1" applyFont="1" applyFill="1" applyBorder="1" applyAlignment="1">
      <alignment horizontal="center" vertical="center" wrapText="1"/>
    </xf>
    <xf numFmtId="10" fontId="19" fillId="8" borderId="44" xfId="0" applyNumberFormat="1" applyFont="1" applyFill="1" applyBorder="1" applyAlignment="1">
      <alignment horizontal="center" vertical="center" wrapText="1"/>
    </xf>
    <xf numFmtId="0" fontId="19" fillId="8" borderId="46" xfId="0" applyFont="1" applyFill="1" applyBorder="1" applyAlignment="1">
      <alignment horizontal="center" vertical="center" wrapText="1"/>
    </xf>
    <xf numFmtId="10" fontId="19" fillId="8" borderId="46" xfId="0" applyNumberFormat="1" applyFont="1" applyFill="1" applyBorder="1" applyAlignment="1">
      <alignment horizontal="center" vertical="center" wrapText="1"/>
    </xf>
    <xf numFmtId="10" fontId="19" fillId="8" borderId="47" xfId="0" applyNumberFormat="1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46" xfId="0" applyFont="1" applyFill="1" applyBorder="1" applyAlignment="1">
      <alignment horizontal="center" vertical="center" wrapText="1"/>
    </xf>
    <xf numFmtId="0" fontId="21" fillId="8" borderId="46" xfId="0" applyFont="1" applyFill="1" applyBorder="1" applyAlignment="1">
      <alignment horizontal="center" vertical="center" wrapText="1"/>
    </xf>
    <xf numFmtId="0" fontId="20" fillId="8" borderId="46" xfId="0" applyFont="1" applyFill="1" applyBorder="1" applyAlignment="1">
      <alignment horizontal="center" vertical="center" wrapText="1"/>
    </xf>
    <xf numFmtId="9" fontId="20" fillId="8" borderId="46" xfId="0" applyNumberFormat="1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16" fontId="4" fillId="5" borderId="1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left" vertical="center" wrapText="1"/>
    </xf>
    <xf numFmtId="0" fontId="9" fillId="0" borderId="34" xfId="0" quotePrefix="1" applyFont="1" applyBorder="1" applyAlignment="1">
      <alignment horizontal="center" vertical="center" wrapText="1"/>
    </xf>
    <xf numFmtId="0" fontId="9" fillId="0" borderId="23" xfId="0" quotePrefix="1" applyFont="1" applyBorder="1" applyAlignment="1">
      <alignment horizontal="center" vertical="center" wrapText="1"/>
    </xf>
    <xf numFmtId="0" fontId="9" fillId="0" borderId="25" xfId="0" quotePrefix="1" applyFont="1" applyBorder="1" applyAlignment="1">
      <alignment horizontal="center" vertical="center" wrapText="1"/>
    </xf>
    <xf numFmtId="0" fontId="9" fillId="0" borderId="13" xfId="0" quotePrefix="1" applyFont="1" applyBorder="1" applyAlignment="1">
      <alignment horizontal="center" vertical="center" wrapText="1"/>
    </xf>
    <xf numFmtId="0" fontId="9" fillId="0" borderId="26" xfId="0" quotePrefix="1" applyFont="1" applyBorder="1" applyAlignment="1">
      <alignment horizontal="center" vertical="center" wrapText="1"/>
    </xf>
    <xf numFmtId="0" fontId="9" fillId="8" borderId="18" xfId="0" quotePrefix="1" applyFont="1" applyFill="1" applyBorder="1" applyAlignment="1">
      <alignment horizontal="center" vertical="center" wrapText="1"/>
    </xf>
    <xf numFmtId="0" fontId="9" fillId="8" borderId="20" xfId="0" quotePrefix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9" fontId="11" fillId="0" borderId="26" xfId="0" applyNumberFormat="1" applyFont="1" applyBorder="1" applyAlignment="1">
      <alignment horizontal="center" vertical="center"/>
    </xf>
    <xf numFmtId="9" fontId="11" fillId="0" borderId="25" xfId="0" applyNumberFormat="1" applyFont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9" fontId="11" fillId="0" borderId="25" xfId="1" applyFont="1" applyFill="1" applyBorder="1" applyAlignment="1">
      <alignment horizontal="center" vertical="center"/>
    </xf>
    <xf numFmtId="9" fontId="11" fillId="0" borderId="33" xfId="0" applyNumberFormat="1" applyFont="1" applyBorder="1" applyAlignment="1">
      <alignment horizontal="center" vertical="center"/>
    </xf>
    <xf numFmtId="9" fontId="11" fillId="0" borderId="3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  <xf numFmtId="0" fontId="18" fillId="8" borderId="43" xfId="0" applyFont="1" applyFill="1" applyBorder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21" fillId="14" borderId="41" xfId="0" applyFont="1" applyFill="1" applyBorder="1" applyAlignment="1">
      <alignment horizontal="center" vertical="center" wrapText="1"/>
    </xf>
    <xf numFmtId="0" fontId="21" fillId="14" borderId="42" xfId="0" applyFont="1" applyFill="1" applyBorder="1" applyAlignment="1">
      <alignment horizontal="center" vertical="center" wrapText="1"/>
    </xf>
    <xf numFmtId="0" fontId="21" fillId="8" borderId="43" xfId="0" applyFont="1" applyFill="1" applyBorder="1" applyAlignment="1">
      <alignment horizontal="center" vertical="center" wrapText="1"/>
    </xf>
    <xf numFmtId="0" fontId="21" fillId="14" borderId="40" xfId="0" applyFont="1" applyFill="1" applyBorder="1" applyAlignment="1">
      <alignment horizontal="center" vertical="center" wrapText="1"/>
    </xf>
    <xf numFmtId="0" fontId="21" fillId="14" borderId="43" xfId="0" applyFont="1" applyFill="1" applyBorder="1" applyAlignment="1">
      <alignment horizontal="center" vertical="center" wrapText="1"/>
    </xf>
    <xf numFmtId="0" fontId="21" fillId="14" borderId="13" xfId="0" applyFont="1" applyFill="1" applyBorder="1" applyAlignment="1">
      <alignment horizontal="center" vertical="center" wrapText="1"/>
    </xf>
    <xf numFmtId="0" fontId="22" fillId="14" borderId="41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9" fontId="19" fillId="8" borderId="4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0598-9C44-475A-BD57-B80EDE6E93A5}">
  <dimension ref="C1:M47"/>
  <sheetViews>
    <sheetView workbookViewId="0">
      <selection activeCell="F2" sqref="F2:F3"/>
    </sheetView>
  </sheetViews>
  <sheetFormatPr baseColWidth="10" defaultRowHeight="15" x14ac:dyDescent="0.25"/>
  <cols>
    <col min="11" max="11" width="6.42578125" customWidth="1"/>
    <col min="12" max="12" width="8.42578125" customWidth="1"/>
    <col min="13" max="13" width="6.28515625" customWidth="1"/>
  </cols>
  <sheetData>
    <row r="1" spans="3:13" ht="15.75" thickBot="1" x14ac:dyDescent="0.3"/>
    <row r="2" spans="3:13" ht="43.5" thickBot="1" x14ac:dyDescent="0.3">
      <c r="C2" s="145" t="s">
        <v>0</v>
      </c>
      <c r="D2" s="135" t="s">
        <v>1</v>
      </c>
      <c r="E2" s="135" t="s">
        <v>2</v>
      </c>
      <c r="F2" s="135" t="s">
        <v>3</v>
      </c>
      <c r="G2" s="135" t="s">
        <v>4</v>
      </c>
      <c r="H2" s="1" t="s">
        <v>5</v>
      </c>
      <c r="I2" s="135" t="s">
        <v>6</v>
      </c>
      <c r="J2" s="135" t="s">
        <v>7</v>
      </c>
      <c r="K2" s="137" t="s">
        <v>8</v>
      </c>
      <c r="L2" s="138"/>
      <c r="M2" s="139"/>
    </row>
    <row r="3" spans="3:13" ht="24.75" thickBot="1" x14ac:dyDescent="0.3">
      <c r="C3" s="146"/>
      <c r="D3" s="136"/>
      <c r="E3" s="136"/>
      <c r="F3" s="136"/>
      <c r="G3" s="136"/>
      <c r="H3" s="2"/>
      <c r="I3" s="136"/>
      <c r="J3" s="136"/>
      <c r="K3" s="3" t="s">
        <v>9</v>
      </c>
      <c r="L3" s="3" t="s">
        <v>10</v>
      </c>
      <c r="M3" s="3" t="s">
        <v>11</v>
      </c>
    </row>
    <row r="4" spans="3:13" ht="48.75" thickBot="1" x14ac:dyDescent="0.3">
      <c r="C4" s="140" t="s">
        <v>12</v>
      </c>
      <c r="D4" s="140" t="s">
        <v>13</v>
      </c>
      <c r="E4" s="5">
        <v>44197</v>
      </c>
      <c r="F4" s="7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9" t="s">
        <v>20</v>
      </c>
      <c r="L4" s="9" t="s">
        <v>20</v>
      </c>
      <c r="M4" s="9"/>
    </row>
    <row r="5" spans="3:13" ht="156.75" thickBot="1" x14ac:dyDescent="0.3">
      <c r="C5" s="141"/>
      <c r="D5" s="141"/>
      <c r="E5" s="6" t="s">
        <v>14</v>
      </c>
      <c r="F5" s="7" t="s">
        <v>21</v>
      </c>
      <c r="G5" s="6" t="s">
        <v>22</v>
      </c>
      <c r="H5" s="6" t="s">
        <v>23</v>
      </c>
      <c r="I5" s="6" t="s">
        <v>24</v>
      </c>
      <c r="J5" s="6" t="s">
        <v>19</v>
      </c>
      <c r="K5" s="9" t="s">
        <v>20</v>
      </c>
      <c r="L5" s="9"/>
      <c r="M5" s="9"/>
    </row>
    <row r="6" spans="3:13" x14ac:dyDescent="0.25">
      <c r="C6" s="141"/>
      <c r="D6" s="141"/>
      <c r="E6" s="5">
        <v>44228</v>
      </c>
      <c r="F6" s="140" t="s">
        <v>26</v>
      </c>
      <c r="G6" s="140" t="s">
        <v>27</v>
      </c>
      <c r="H6" s="140" t="s">
        <v>28</v>
      </c>
      <c r="I6" s="140" t="s">
        <v>29</v>
      </c>
      <c r="J6" s="140" t="s">
        <v>19</v>
      </c>
      <c r="K6" s="143"/>
      <c r="L6" s="143" t="s">
        <v>20</v>
      </c>
      <c r="M6" s="143" t="s">
        <v>20</v>
      </c>
    </row>
    <row r="7" spans="3:13" ht="84.75" thickBot="1" x14ac:dyDescent="0.3">
      <c r="C7" s="141"/>
      <c r="D7" s="141"/>
      <c r="E7" s="6" t="s">
        <v>25</v>
      </c>
      <c r="F7" s="142"/>
      <c r="G7" s="142"/>
      <c r="H7" s="142"/>
      <c r="I7" s="142"/>
      <c r="J7" s="142"/>
      <c r="K7" s="144"/>
      <c r="L7" s="144"/>
      <c r="M7" s="144"/>
    </row>
    <row r="8" spans="3:13" ht="79.150000000000006" customHeight="1" x14ac:dyDescent="0.25">
      <c r="C8" s="141"/>
      <c r="D8" s="141"/>
      <c r="E8" s="5">
        <v>44256</v>
      </c>
      <c r="F8" s="140" t="s">
        <v>31</v>
      </c>
      <c r="G8" s="140" t="s">
        <v>32</v>
      </c>
      <c r="H8" s="140" t="s">
        <v>33</v>
      </c>
      <c r="I8" s="140" t="s">
        <v>34</v>
      </c>
      <c r="J8" s="140" t="s">
        <v>19</v>
      </c>
      <c r="K8" s="143"/>
      <c r="L8" s="143" t="s">
        <v>20</v>
      </c>
      <c r="M8" s="143" t="s">
        <v>20</v>
      </c>
    </row>
    <row r="9" spans="3:13" ht="108.75" thickBot="1" x14ac:dyDescent="0.3">
      <c r="C9" s="141"/>
      <c r="D9" s="141"/>
      <c r="E9" s="6" t="s">
        <v>30</v>
      </c>
      <c r="F9" s="142"/>
      <c r="G9" s="142"/>
      <c r="H9" s="142"/>
      <c r="I9" s="142"/>
      <c r="J9" s="142"/>
      <c r="K9" s="144"/>
      <c r="L9" s="144"/>
      <c r="M9" s="144"/>
    </row>
    <row r="10" spans="3:13" ht="72.75" thickBot="1" x14ac:dyDescent="0.3">
      <c r="C10" s="141"/>
      <c r="D10" s="141"/>
      <c r="E10" s="5">
        <v>44287</v>
      </c>
      <c r="F10" s="6" t="s">
        <v>36</v>
      </c>
      <c r="G10" s="6" t="s">
        <v>37</v>
      </c>
      <c r="H10" s="6" t="s">
        <v>38</v>
      </c>
      <c r="I10" s="6" t="s">
        <v>39</v>
      </c>
      <c r="J10" s="6" t="s">
        <v>19</v>
      </c>
      <c r="K10" s="9"/>
      <c r="L10" s="9" t="s">
        <v>20</v>
      </c>
      <c r="M10" s="9"/>
    </row>
    <row r="11" spans="3:13" ht="72.75" thickBot="1" x14ac:dyDescent="0.3">
      <c r="C11" s="141"/>
      <c r="D11" s="141"/>
      <c r="E11" s="4" t="s">
        <v>35</v>
      </c>
      <c r="F11" s="6" t="s">
        <v>40</v>
      </c>
      <c r="G11" s="6" t="s">
        <v>41</v>
      </c>
      <c r="H11" s="6" t="s">
        <v>42</v>
      </c>
      <c r="I11" s="6" t="s">
        <v>43</v>
      </c>
      <c r="J11" s="6" t="s">
        <v>19</v>
      </c>
      <c r="K11" s="9"/>
      <c r="L11" s="9" t="s">
        <v>20</v>
      </c>
      <c r="M11" s="9"/>
    </row>
    <row r="12" spans="3:13" ht="84.75" thickBot="1" x14ac:dyDescent="0.3">
      <c r="C12" s="141"/>
      <c r="D12" s="141"/>
      <c r="E12" s="11"/>
      <c r="F12" s="6" t="s">
        <v>44</v>
      </c>
      <c r="G12" s="6" t="s">
        <v>45</v>
      </c>
      <c r="H12" s="6" t="s">
        <v>46</v>
      </c>
      <c r="I12" s="6" t="s">
        <v>47</v>
      </c>
      <c r="J12" s="6" t="s">
        <v>19</v>
      </c>
      <c r="K12" s="9"/>
      <c r="L12" s="9"/>
      <c r="M12" s="9" t="s">
        <v>20</v>
      </c>
    </row>
    <row r="13" spans="3:13" ht="84.75" thickBot="1" x14ac:dyDescent="0.3">
      <c r="C13" s="141"/>
      <c r="D13" s="141"/>
      <c r="E13" s="8"/>
      <c r="F13" s="6" t="s">
        <v>48</v>
      </c>
      <c r="G13" s="6" t="s">
        <v>49</v>
      </c>
      <c r="H13" s="6" t="s">
        <v>50</v>
      </c>
      <c r="I13" s="6" t="s">
        <v>51</v>
      </c>
      <c r="J13" s="6" t="s">
        <v>19</v>
      </c>
      <c r="K13" s="9"/>
      <c r="L13" s="9"/>
      <c r="M13" s="9" t="s">
        <v>20</v>
      </c>
    </row>
    <row r="14" spans="3:13" ht="84.75" thickBot="1" x14ac:dyDescent="0.3">
      <c r="C14" s="141"/>
      <c r="D14" s="141"/>
      <c r="E14" s="5">
        <v>44317</v>
      </c>
      <c r="F14" s="6" t="s">
        <v>53</v>
      </c>
      <c r="G14" s="6" t="s">
        <v>54</v>
      </c>
      <c r="H14" s="6" t="s">
        <v>55</v>
      </c>
      <c r="I14" s="6" t="s">
        <v>56</v>
      </c>
      <c r="J14" s="6" t="s">
        <v>19</v>
      </c>
      <c r="K14" s="9" t="s">
        <v>20</v>
      </c>
      <c r="L14" s="9" t="s">
        <v>20</v>
      </c>
      <c r="M14" s="9" t="s">
        <v>20</v>
      </c>
    </row>
    <row r="15" spans="3:13" ht="180.75" thickBot="1" x14ac:dyDescent="0.3">
      <c r="C15" s="141"/>
      <c r="D15" s="141"/>
      <c r="E15" s="4" t="s">
        <v>52</v>
      </c>
      <c r="F15" s="6" t="s">
        <v>57</v>
      </c>
      <c r="G15" s="6" t="s">
        <v>58</v>
      </c>
      <c r="H15" s="6" t="s">
        <v>59</v>
      </c>
      <c r="I15" s="6" t="s">
        <v>60</v>
      </c>
      <c r="J15" s="6" t="s">
        <v>19</v>
      </c>
      <c r="K15" s="9" t="s">
        <v>20</v>
      </c>
      <c r="L15" s="9" t="s">
        <v>20</v>
      </c>
      <c r="M15" s="9" t="s">
        <v>20</v>
      </c>
    </row>
    <row r="16" spans="3:13" ht="156.75" thickBot="1" x14ac:dyDescent="0.3">
      <c r="C16" s="141"/>
      <c r="D16" s="141"/>
      <c r="E16" s="11"/>
      <c r="F16" s="6" t="s">
        <v>61</v>
      </c>
      <c r="G16" s="6" t="s">
        <v>62</v>
      </c>
      <c r="H16" s="6" t="s">
        <v>63</v>
      </c>
      <c r="I16" s="6" t="s">
        <v>64</v>
      </c>
      <c r="J16" s="6" t="s">
        <v>19</v>
      </c>
      <c r="K16" s="9" t="s">
        <v>20</v>
      </c>
      <c r="L16" s="9"/>
      <c r="M16" s="9"/>
    </row>
    <row r="17" spans="3:13" ht="72.75" thickBot="1" x14ac:dyDescent="0.3">
      <c r="C17" s="141"/>
      <c r="D17" s="141"/>
      <c r="E17" s="11"/>
      <c r="F17" s="6" t="s">
        <v>65</v>
      </c>
      <c r="G17" s="6" t="s">
        <v>66</v>
      </c>
      <c r="H17" s="6" t="s">
        <v>67</v>
      </c>
      <c r="I17" s="6" t="s">
        <v>68</v>
      </c>
      <c r="J17" s="6" t="s">
        <v>19</v>
      </c>
      <c r="K17" s="9"/>
      <c r="L17" s="9" t="s">
        <v>20</v>
      </c>
      <c r="M17" s="9" t="s">
        <v>20</v>
      </c>
    </row>
    <row r="18" spans="3:13" ht="108.75" thickBot="1" x14ac:dyDescent="0.3">
      <c r="C18" s="141"/>
      <c r="D18" s="141"/>
      <c r="E18" s="11"/>
      <c r="F18" s="6" t="s">
        <v>69</v>
      </c>
      <c r="G18" s="6" t="s">
        <v>70</v>
      </c>
      <c r="H18" s="6" t="s">
        <v>71</v>
      </c>
      <c r="I18" s="6" t="s">
        <v>72</v>
      </c>
      <c r="J18" s="6" t="s">
        <v>19</v>
      </c>
      <c r="K18" s="9" t="s">
        <v>20</v>
      </c>
      <c r="L18" s="9" t="s">
        <v>20</v>
      </c>
      <c r="M18" s="9" t="s">
        <v>20</v>
      </c>
    </row>
    <row r="19" spans="3:13" ht="72.75" thickBot="1" x14ac:dyDescent="0.3">
      <c r="C19" s="141"/>
      <c r="D19" s="141"/>
      <c r="E19" s="8"/>
      <c r="F19" s="6" t="s">
        <v>73</v>
      </c>
      <c r="G19" s="6" t="s">
        <v>74</v>
      </c>
      <c r="H19" s="6" t="s">
        <v>75</v>
      </c>
      <c r="I19" s="6" t="s">
        <v>76</v>
      </c>
      <c r="J19" s="6" t="s">
        <v>19</v>
      </c>
      <c r="K19" s="9" t="s">
        <v>20</v>
      </c>
      <c r="L19" s="9"/>
      <c r="M19" s="9"/>
    </row>
    <row r="20" spans="3:13" ht="60.75" thickBot="1" x14ac:dyDescent="0.3">
      <c r="C20" s="141"/>
      <c r="D20" s="141"/>
      <c r="E20" s="5">
        <v>44348</v>
      </c>
      <c r="F20" s="6" t="s">
        <v>78</v>
      </c>
      <c r="G20" s="6" t="s">
        <v>79</v>
      </c>
      <c r="H20" s="6" t="s">
        <v>80</v>
      </c>
      <c r="I20" s="6" t="s">
        <v>81</v>
      </c>
      <c r="J20" s="6" t="s">
        <v>19</v>
      </c>
      <c r="K20" s="9" t="s">
        <v>20</v>
      </c>
      <c r="L20" s="9"/>
      <c r="M20" s="9"/>
    </row>
    <row r="21" spans="3:13" ht="240.75" thickBot="1" x14ac:dyDescent="0.3">
      <c r="C21" s="141"/>
      <c r="D21" s="141"/>
      <c r="E21" s="4" t="s">
        <v>77</v>
      </c>
      <c r="F21" s="6" t="s">
        <v>82</v>
      </c>
      <c r="G21" s="6" t="s">
        <v>83</v>
      </c>
      <c r="H21" s="6" t="s">
        <v>84</v>
      </c>
      <c r="I21" s="6" t="s">
        <v>85</v>
      </c>
      <c r="J21" s="6" t="s">
        <v>19</v>
      </c>
      <c r="K21" s="9" t="s">
        <v>20</v>
      </c>
      <c r="L21" s="9"/>
      <c r="M21" s="9"/>
    </row>
    <row r="22" spans="3:13" ht="120.75" thickBot="1" x14ac:dyDescent="0.3">
      <c r="C22" s="141"/>
      <c r="D22" s="141"/>
      <c r="E22" s="11"/>
      <c r="F22" s="6" t="s">
        <v>86</v>
      </c>
      <c r="G22" s="6" t="s">
        <v>87</v>
      </c>
      <c r="H22" s="6" t="s">
        <v>88</v>
      </c>
      <c r="I22" s="6" t="s">
        <v>89</v>
      </c>
      <c r="J22" s="6" t="s">
        <v>19</v>
      </c>
      <c r="K22" s="9" t="s">
        <v>20</v>
      </c>
      <c r="L22" s="9" t="s">
        <v>20</v>
      </c>
      <c r="M22" s="9" t="s">
        <v>20</v>
      </c>
    </row>
    <row r="23" spans="3:13" ht="108.75" thickBot="1" x14ac:dyDescent="0.3">
      <c r="C23" s="141"/>
      <c r="D23" s="141"/>
      <c r="E23" s="8"/>
      <c r="F23" s="6" t="s">
        <v>90</v>
      </c>
      <c r="G23" s="6" t="s">
        <v>91</v>
      </c>
      <c r="H23" s="6" t="s">
        <v>92</v>
      </c>
      <c r="I23" s="6" t="s">
        <v>93</v>
      </c>
      <c r="J23" s="6" t="s">
        <v>19</v>
      </c>
      <c r="K23" s="9" t="s">
        <v>20</v>
      </c>
      <c r="L23" s="9" t="s">
        <v>20</v>
      </c>
      <c r="M23" s="9" t="s">
        <v>20</v>
      </c>
    </row>
    <row r="24" spans="3:13" x14ac:dyDescent="0.25">
      <c r="C24" s="141"/>
      <c r="D24" s="141"/>
      <c r="E24" s="12">
        <v>44378</v>
      </c>
      <c r="F24" s="140" t="s">
        <v>95</v>
      </c>
      <c r="G24" s="140" t="s">
        <v>96</v>
      </c>
      <c r="H24" s="140" t="s">
        <v>97</v>
      </c>
      <c r="I24" s="140" t="s">
        <v>98</v>
      </c>
      <c r="J24" s="140" t="s">
        <v>19</v>
      </c>
      <c r="K24" s="143" t="s">
        <v>20</v>
      </c>
      <c r="L24" s="143" t="s">
        <v>20</v>
      </c>
      <c r="M24" s="143" t="s">
        <v>20</v>
      </c>
    </row>
    <row r="25" spans="3:13" ht="228.75" thickBot="1" x14ac:dyDescent="0.3">
      <c r="C25" s="142"/>
      <c r="D25" s="142"/>
      <c r="E25" s="13" t="s">
        <v>94</v>
      </c>
      <c r="F25" s="142"/>
      <c r="G25" s="142"/>
      <c r="H25" s="142"/>
      <c r="I25" s="142"/>
      <c r="J25" s="142"/>
      <c r="K25" s="144"/>
      <c r="L25" s="144"/>
      <c r="M25" s="144"/>
    </row>
    <row r="26" spans="3:13" ht="67.900000000000006" customHeight="1" x14ac:dyDescent="0.25">
      <c r="C26" s="14">
        <v>2</v>
      </c>
      <c r="D26" s="147" t="s">
        <v>100</v>
      </c>
      <c r="E26" s="5">
        <v>44198</v>
      </c>
      <c r="F26" s="140" t="s">
        <v>102</v>
      </c>
      <c r="G26" s="140" t="s">
        <v>103</v>
      </c>
      <c r="H26" s="140" t="s">
        <v>104</v>
      </c>
      <c r="I26" s="140" t="s">
        <v>105</v>
      </c>
      <c r="J26" s="140" t="s">
        <v>19</v>
      </c>
      <c r="K26" s="143"/>
      <c r="L26" s="143" t="s">
        <v>20</v>
      </c>
      <c r="M26" s="143" t="s">
        <v>20</v>
      </c>
    </row>
    <row r="27" spans="3:13" ht="96.75" thickBot="1" x14ac:dyDescent="0.3">
      <c r="C27" s="14" t="s">
        <v>99</v>
      </c>
      <c r="D27" s="148"/>
      <c r="E27" s="6" t="s">
        <v>101</v>
      </c>
      <c r="F27" s="142"/>
      <c r="G27" s="142"/>
      <c r="H27" s="142"/>
      <c r="I27" s="142"/>
      <c r="J27" s="142"/>
      <c r="K27" s="144"/>
      <c r="L27" s="144"/>
      <c r="M27" s="144"/>
    </row>
    <row r="28" spans="3:13" ht="120.75" thickBot="1" x14ac:dyDescent="0.3">
      <c r="C28" s="11"/>
      <c r="D28" s="148"/>
      <c r="E28" s="5">
        <v>44229</v>
      </c>
      <c r="F28" s="6" t="s">
        <v>107</v>
      </c>
      <c r="G28" s="6" t="s">
        <v>108</v>
      </c>
      <c r="H28" s="6" t="s">
        <v>109</v>
      </c>
      <c r="I28" s="6" t="s">
        <v>110</v>
      </c>
      <c r="J28" s="6" t="s">
        <v>19</v>
      </c>
      <c r="K28" s="9" t="s">
        <v>20</v>
      </c>
      <c r="L28" s="9" t="s">
        <v>20</v>
      </c>
      <c r="M28" s="9" t="s">
        <v>20</v>
      </c>
    </row>
    <row r="29" spans="3:13" ht="204.75" thickBot="1" x14ac:dyDescent="0.3">
      <c r="C29" s="11"/>
      <c r="D29" s="148"/>
      <c r="E29" s="6" t="s">
        <v>106</v>
      </c>
      <c r="F29" s="6" t="s">
        <v>111</v>
      </c>
      <c r="G29" s="6" t="s">
        <v>112</v>
      </c>
      <c r="H29" s="6" t="s">
        <v>113</v>
      </c>
      <c r="I29" s="6" t="s">
        <v>114</v>
      </c>
      <c r="J29" s="6" t="s">
        <v>19</v>
      </c>
      <c r="K29" s="9" t="s">
        <v>20</v>
      </c>
      <c r="L29" s="9" t="s">
        <v>20</v>
      </c>
      <c r="M29" s="9" t="s">
        <v>20</v>
      </c>
    </row>
    <row r="30" spans="3:13" x14ac:dyDescent="0.25">
      <c r="C30" s="11"/>
      <c r="D30" s="148"/>
      <c r="E30" s="5">
        <v>44257</v>
      </c>
      <c r="F30" s="140" t="s">
        <v>116</v>
      </c>
      <c r="G30" s="140" t="s">
        <v>117</v>
      </c>
      <c r="H30" s="140" t="s">
        <v>118</v>
      </c>
      <c r="I30" s="140" t="s">
        <v>110</v>
      </c>
      <c r="J30" s="140" t="s">
        <v>19</v>
      </c>
      <c r="K30" s="143" t="s">
        <v>20</v>
      </c>
      <c r="L30" s="143" t="s">
        <v>20</v>
      </c>
      <c r="M30" s="143" t="s">
        <v>20</v>
      </c>
    </row>
    <row r="31" spans="3:13" ht="156.75" thickBot="1" x14ac:dyDescent="0.3">
      <c r="C31" s="11"/>
      <c r="D31" s="148"/>
      <c r="E31" s="6" t="s">
        <v>115</v>
      </c>
      <c r="F31" s="142"/>
      <c r="G31" s="142"/>
      <c r="H31" s="142"/>
      <c r="I31" s="142"/>
      <c r="J31" s="142"/>
      <c r="K31" s="144"/>
      <c r="L31" s="144"/>
      <c r="M31" s="144"/>
    </row>
    <row r="32" spans="3:13" ht="56.45" customHeight="1" x14ac:dyDescent="0.25">
      <c r="C32" s="11"/>
      <c r="D32" s="148"/>
      <c r="E32" s="5">
        <v>44288</v>
      </c>
      <c r="F32" s="140" t="s">
        <v>120</v>
      </c>
      <c r="G32" s="140" t="s">
        <v>121</v>
      </c>
      <c r="H32" s="140" t="s">
        <v>122</v>
      </c>
      <c r="I32" s="140" t="s">
        <v>123</v>
      </c>
      <c r="J32" s="140" t="s">
        <v>19</v>
      </c>
      <c r="K32" s="143" t="s">
        <v>20</v>
      </c>
      <c r="L32" s="143" t="s">
        <v>20</v>
      </c>
      <c r="M32" s="143"/>
    </row>
    <row r="33" spans="3:13" ht="204.75" thickBot="1" x14ac:dyDescent="0.3">
      <c r="C33" s="11"/>
      <c r="D33" s="148"/>
      <c r="E33" s="6" t="s">
        <v>119</v>
      </c>
      <c r="F33" s="142"/>
      <c r="G33" s="142"/>
      <c r="H33" s="142"/>
      <c r="I33" s="142"/>
      <c r="J33" s="142"/>
      <c r="K33" s="144"/>
      <c r="L33" s="144"/>
      <c r="M33" s="144"/>
    </row>
    <row r="34" spans="3:13" ht="108.75" thickBot="1" x14ac:dyDescent="0.3">
      <c r="C34" s="11"/>
      <c r="D34" s="148"/>
      <c r="E34" s="4" t="s">
        <v>124</v>
      </c>
      <c r="F34" s="147" t="s">
        <v>126</v>
      </c>
      <c r="G34" s="6" t="s">
        <v>127</v>
      </c>
      <c r="H34" s="6" t="s">
        <v>128</v>
      </c>
      <c r="I34" s="6" t="s">
        <v>129</v>
      </c>
      <c r="J34" s="6" t="s">
        <v>19</v>
      </c>
      <c r="K34" s="9" t="s">
        <v>20</v>
      </c>
      <c r="L34" s="9" t="s">
        <v>20</v>
      </c>
      <c r="M34" s="9" t="s">
        <v>20</v>
      </c>
    </row>
    <row r="35" spans="3:13" ht="144.75" thickBot="1" x14ac:dyDescent="0.3">
      <c r="C35" s="11"/>
      <c r="D35" s="148"/>
      <c r="E35" s="6" t="s">
        <v>125</v>
      </c>
      <c r="F35" s="150"/>
      <c r="G35" s="6" t="s">
        <v>130</v>
      </c>
      <c r="H35" s="6" t="s">
        <v>131</v>
      </c>
      <c r="I35" s="6" t="s">
        <v>132</v>
      </c>
      <c r="J35" s="6" t="s">
        <v>19</v>
      </c>
      <c r="K35" s="9" t="s">
        <v>20</v>
      </c>
      <c r="L35" s="9" t="s">
        <v>20</v>
      </c>
      <c r="M35" s="9"/>
    </row>
    <row r="36" spans="3:13" ht="45" customHeight="1" x14ac:dyDescent="0.25">
      <c r="C36" s="11"/>
      <c r="D36" s="148"/>
      <c r="E36" s="5">
        <v>44349</v>
      </c>
      <c r="F36" s="140" t="s">
        <v>134</v>
      </c>
      <c r="G36" s="140" t="s">
        <v>135</v>
      </c>
      <c r="H36" s="140" t="s">
        <v>136</v>
      </c>
      <c r="I36" s="140" t="s">
        <v>137</v>
      </c>
      <c r="J36" s="140" t="s">
        <v>19</v>
      </c>
      <c r="K36" s="143" t="s">
        <v>20</v>
      </c>
      <c r="L36" s="143" t="s">
        <v>20</v>
      </c>
      <c r="M36" s="143" t="s">
        <v>20</v>
      </c>
    </row>
    <row r="37" spans="3:13" ht="84.75" thickBot="1" x14ac:dyDescent="0.3">
      <c r="C37" s="15"/>
      <c r="D37" s="149"/>
      <c r="E37" s="6" t="s">
        <v>133</v>
      </c>
      <c r="F37" s="142"/>
      <c r="G37" s="142"/>
      <c r="H37" s="142"/>
      <c r="I37" s="142"/>
      <c r="J37" s="142"/>
      <c r="K37" s="144"/>
      <c r="L37" s="144"/>
      <c r="M37" s="144"/>
    </row>
    <row r="38" spans="3:13" x14ac:dyDescent="0.25">
      <c r="C38" s="16">
        <v>3</v>
      </c>
      <c r="D38" s="154" t="s">
        <v>139</v>
      </c>
      <c r="E38" s="5">
        <v>44199</v>
      </c>
      <c r="F38" s="140" t="s">
        <v>141</v>
      </c>
      <c r="G38" s="140" t="s">
        <v>142</v>
      </c>
      <c r="H38" s="140" t="s">
        <v>143</v>
      </c>
      <c r="I38" s="140" t="s">
        <v>144</v>
      </c>
      <c r="J38" s="140" t="s">
        <v>19</v>
      </c>
      <c r="K38" s="143" t="s">
        <v>20</v>
      </c>
      <c r="L38" s="143"/>
      <c r="M38" s="143"/>
    </row>
    <row r="39" spans="3:13" ht="84.75" thickBot="1" x14ac:dyDescent="0.3">
      <c r="C39" s="16" t="s">
        <v>138</v>
      </c>
      <c r="D39" s="148"/>
      <c r="E39" s="6" t="s">
        <v>140</v>
      </c>
      <c r="F39" s="142"/>
      <c r="G39" s="142"/>
      <c r="H39" s="142"/>
      <c r="I39" s="142"/>
      <c r="J39" s="142"/>
      <c r="K39" s="144"/>
      <c r="L39" s="144"/>
      <c r="M39" s="144"/>
    </row>
    <row r="40" spans="3:13" ht="60.75" thickBot="1" x14ac:dyDescent="0.3">
      <c r="C40" s="17"/>
      <c r="D40" s="148"/>
      <c r="E40" s="5">
        <v>44230</v>
      </c>
      <c r="F40" s="6" t="s">
        <v>146</v>
      </c>
      <c r="G40" s="6" t="s">
        <v>147</v>
      </c>
      <c r="H40" s="6" t="s">
        <v>148</v>
      </c>
      <c r="I40" s="6" t="s">
        <v>149</v>
      </c>
      <c r="J40" s="6" t="s">
        <v>19</v>
      </c>
      <c r="K40" s="9" t="s">
        <v>20</v>
      </c>
      <c r="L40" s="9"/>
      <c r="M40" s="9"/>
    </row>
    <row r="41" spans="3:13" ht="84.75" thickBot="1" x14ac:dyDescent="0.3">
      <c r="C41" s="17"/>
      <c r="D41" s="148"/>
      <c r="E41" s="4" t="s">
        <v>145</v>
      </c>
      <c r="F41" s="6" t="s">
        <v>150</v>
      </c>
      <c r="G41" s="6" t="s">
        <v>151</v>
      </c>
      <c r="H41" s="6" t="s">
        <v>152</v>
      </c>
      <c r="I41" s="6" t="s">
        <v>153</v>
      </c>
      <c r="J41" s="6" t="s">
        <v>19</v>
      </c>
      <c r="K41" s="9" t="s">
        <v>20</v>
      </c>
      <c r="L41" s="9"/>
      <c r="M41" s="9"/>
    </row>
    <row r="42" spans="3:13" ht="168.75" thickBot="1" x14ac:dyDescent="0.3">
      <c r="C42" s="17"/>
      <c r="D42" s="148"/>
      <c r="E42" s="11"/>
      <c r="F42" s="6" t="s">
        <v>154</v>
      </c>
      <c r="G42" s="6" t="s">
        <v>155</v>
      </c>
      <c r="H42" s="6" t="s">
        <v>156</v>
      </c>
      <c r="I42" s="6" t="s">
        <v>157</v>
      </c>
      <c r="J42" s="6" t="s">
        <v>19</v>
      </c>
      <c r="K42" s="9" t="s">
        <v>20</v>
      </c>
      <c r="L42" s="9"/>
      <c r="M42" s="9"/>
    </row>
    <row r="43" spans="3:13" ht="144.75" thickBot="1" x14ac:dyDescent="0.3">
      <c r="C43" s="17"/>
      <c r="D43" s="149"/>
      <c r="E43" s="8"/>
      <c r="F43" s="6" t="s">
        <v>158</v>
      </c>
      <c r="G43" s="6" t="s">
        <v>159</v>
      </c>
      <c r="H43" s="6" t="s">
        <v>160</v>
      </c>
      <c r="I43" s="6" t="s">
        <v>161</v>
      </c>
      <c r="J43" s="6" t="s">
        <v>19</v>
      </c>
      <c r="K43" s="9" t="s">
        <v>20</v>
      </c>
      <c r="L43" s="9"/>
      <c r="M43" s="9"/>
    </row>
    <row r="44" spans="3:13" ht="84.75" thickBot="1" x14ac:dyDescent="0.3">
      <c r="C44" s="18">
        <v>4</v>
      </c>
      <c r="D44" s="151" t="s">
        <v>163</v>
      </c>
      <c r="E44" s="5">
        <v>44200</v>
      </c>
      <c r="F44" s="6" t="s">
        <v>165</v>
      </c>
      <c r="G44" s="6" t="s">
        <v>166</v>
      </c>
      <c r="H44" s="6" t="s">
        <v>160</v>
      </c>
      <c r="I44" s="6" t="s">
        <v>167</v>
      </c>
      <c r="J44" s="6" t="s">
        <v>19</v>
      </c>
      <c r="K44" s="9" t="s">
        <v>20</v>
      </c>
      <c r="L44" s="9"/>
      <c r="M44" s="9"/>
    </row>
    <row r="45" spans="3:13" ht="72.75" thickBot="1" x14ac:dyDescent="0.3">
      <c r="C45" s="19" t="s">
        <v>162</v>
      </c>
      <c r="D45" s="152"/>
      <c r="E45" s="6" t="s">
        <v>164</v>
      </c>
      <c r="F45" s="6" t="s">
        <v>168</v>
      </c>
      <c r="G45" s="6" t="s">
        <v>169</v>
      </c>
      <c r="H45" s="6" t="s">
        <v>170</v>
      </c>
      <c r="I45" s="6" t="s">
        <v>171</v>
      </c>
      <c r="J45" s="6" t="s">
        <v>19</v>
      </c>
      <c r="K45" s="9" t="s">
        <v>20</v>
      </c>
      <c r="L45" s="9" t="s">
        <v>20</v>
      </c>
      <c r="M45" s="9" t="s">
        <v>20</v>
      </c>
    </row>
    <row r="46" spans="3:13" ht="132.75" thickBot="1" x14ac:dyDescent="0.3">
      <c r="C46" s="17"/>
      <c r="D46" s="152"/>
      <c r="E46" s="5">
        <v>44231</v>
      </c>
      <c r="F46" s="6" t="s">
        <v>173</v>
      </c>
      <c r="G46" s="6" t="s">
        <v>174</v>
      </c>
      <c r="H46" s="6" t="s">
        <v>175</v>
      </c>
      <c r="I46" s="6" t="s">
        <v>176</v>
      </c>
      <c r="J46" s="6" t="s">
        <v>19</v>
      </c>
      <c r="K46" s="9" t="s">
        <v>20</v>
      </c>
      <c r="L46" s="9" t="s">
        <v>20</v>
      </c>
      <c r="M46" s="9" t="s">
        <v>20</v>
      </c>
    </row>
    <row r="47" spans="3:13" ht="84.75" thickBot="1" x14ac:dyDescent="0.3">
      <c r="C47" s="20"/>
      <c r="D47" s="153"/>
      <c r="E47" s="6" t="s">
        <v>172</v>
      </c>
      <c r="F47" s="6" t="s">
        <v>177</v>
      </c>
      <c r="G47" s="6" t="s">
        <v>178</v>
      </c>
      <c r="H47" s="6" t="s">
        <v>179</v>
      </c>
      <c r="I47" s="6" t="s">
        <v>180</v>
      </c>
      <c r="J47" s="6" t="s">
        <v>19</v>
      </c>
      <c r="K47" s="9" t="s">
        <v>20</v>
      </c>
      <c r="L47" s="9"/>
      <c r="M47" s="9"/>
    </row>
  </sheetData>
  <mergeCells count="78">
    <mergeCell ref="D44:D47"/>
    <mergeCell ref="M36:M37"/>
    <mergeCell ref="D38:D43"/>
    <mergeCell ref="F38:F39"/>
    <mergeCell ref="G38:G39"/>
    <mergeCell ref="H38:H39"/>
    <mergeCell ref="I38:I39"/>
    <mergeCell ref="J38:J39"/>
    <mergeCell ref="K38:K39"/>
    <mergeCell ref="L38:L39"/>
    <mergeCell ref="M38:M39"/>
    <mergeCell ref="L32:L33"/>
    <mergeCell ref="M32:M33"/>
    <mergeCell ref="F34:F35"/>
    <mergeCell ref="F36:F37"/>
    <mergeCell ref="G36:G37"/>
    <mergeCell ref="H36:H37"/>
    <mergeCell ref="I36:I37"/>
    <mergeCell ref="J36:J37"/>
    <mergeCell ref="K36:K37"/>
    <mergeCell ref="L36:L37"/>
    <mergeCell ref="F32:F33"/>
    <mergeCell ref="G32:G33"/>
    <mergeCell ref="H32:H33"/>
    <mergeCell ref="I32:I33"/>
    <mergeCell ref="J32:J33"/>
    <mergeCell ref="K32:K33"/>
    <mergeCell ref="M26:M27"/>
    <mergeCell ref="F30:F31"/>
    <mergeCell ref="G30:G31"/>
    <mergeCell ref="H30:H31"/>
    <mergeCell ref="I30:I31"/>
    <mergeCell ref="J30:J31"/>
    <mergeCell ref="K30:K31"/>
    <mergeCell ref="L30:L31"/>
    <mergeCell ref="M30:M31"/>
    <mergeCell ref="L24:L25"/>
    <mergeCell ref="M24:M25"/>
    <mergeCell ref="D26:D37"/>
    <mergeCell ref="F26:F27"/>
    <mergeCell ref="G26:G27"/>
    <mergeCell ref="H26:H27"/>
    <mergeCell ref="I26:I27"/>
    <mergeCell ref="J26:J27"/>
    <mergeCell ref="K26:K27"/>
    <mergeCell ref="L26:L27"/>
    <mergeCell ref="F24:F25"/>
    <mergeCell ref="G24:G25"/>
    <mergeCell ref="H24:H25"/>
    <mergeCell ref="I24:I25"/>
    <mergeCell ref="J24:J25"/>
    <mergeCell ref="K24:K25"/>
    <mergeCell ref="L6:L7"/>
    <mergeCell ref="M6:M7"/>
    <mergeCell ref="F8:F9"/>
    <mergeCell ref="G8:G9"/>
    <mergeCell ref="H8:H9"/>
    <mergeCell ref="I8:I9"/>
    <mergeCell ref="J8:J9"/>
    <mergeCell ref="K8:K9"/>
    <mergeCell ref="L8:L9"/>
    <mergeCell ref="M8:M9"/>
    <mergeCell ref="J2:J3"/>
    <mergeCell ref="K2:M2"/>
    <mergeCell ref="C4:C25"/>
    <mergeCell ref="D4:D25"/>
    <mergeCell ref="F6:F7"/>
    <mergeCell ref="G6:G7"/>
    <mergeCell ref="H6:H7"/>
    <mergeCell ref="I6:I7"/>
    <mergeCell ref="J6:J7"/>
    <mergeCell ref="K6:K7"/>
    <mergeCell ref="C2:C3"/>
    <mergeCell ref="D2:D3"/>
    <mergeCell ref="E2:E3"/>
    <mergeCell ref="F2:F3"/>
    <mergeCell ref="G2:G3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BC0F-337B-4C73-8352-E69FFD324E75}">
  <dimension ref="A1:L67"/>
  <sheetViews>
    <sheetView topLeftCell="A62" zoomScale="130" zoomScaleNormal="130" workbookViewId="0">
      <selection activeCell="A63" sqref="A63:XFD68"/>
    </sheetView>
  </sheetViews>
  <sheetFormatPr baseColWidth="10" defaultRowHeight="15" x14ac:dyDescent="0.25"/>
  <cols>
    <col min="1" max="1" width="14.42578125" customWidth="1"/>
    <col min="2" max="2" width="17.85546875" hidden="1" customWidth="1"/>
    <col min="3" max="3" width="20.42578125" customWidth="1"/>
    <col min="4" max="4" width="18.140625" style="21" customWidth="1"/>
    <col min="5" max="5" width="17.42578125" customWidth="1"/>
    <col min="6" max="6" width="18" customWidth="1"/>
    <col min="8" max="8" width="6.85546875" customWidth="1"/>
    <col min="9" max="9" width="6.42578125" customWidth="1"/>
    <col min="10" max="10" width="5.5703125" customWidth="1"/>
    <col min="11" max="11" width="6.28515625" customWidth="1"/>
  </cols>
  <sheetData>
    <row r="1" spans="1:12" ht="15.75" thickBot="1" x14ac:dyDescent="0.3"/>
    <row r="2" spans="1:12" x14ac:dyDescent="0.25">
      <c r="A2" s="145" t="s">
        <v>263</v>
      </c>
      <c r="B2" s="135" t="s">
        <v>1</v>
      </c>
      <c r="C2" s="135" t="s">
        <v>2</v>
      </c>
      <c r="D2" s="135" t="s">
        <v>3</v>
      </c>
      <c r="E2" s="135" t="s">
        <v>4</v>
      </c>
      <c r="F2" s="135" t="s">
        <v>6</v>
      </c>
      <c r="G2" s="135" t="s">
        <v>7</v>
      </c>
      <c r="H2" s="167" t="s">
        <v>8</v>
      </c>
      <c r="I2" s="168"/>
      <c r="J2" s="168"/>
      <c r="K2" s="169"/>
    </row>
    <row r="3" spans="1:12" ht="24" x14ac:dyDescent="0.25">
      <c r="A3" s="160"/>
      <c r="B3" s="161"/>
      <c r="C3" s="161"/>
      <c r="D3" s="161"/>
      <c r="E3" s="161"/>
      <c r="F3" s="161"/>
      <c r="G3" s="161"/>
      <c r="H3" s="22" t="s">
        <v>218</v>
      </c>
      <c r="I3" s="22" t="s">
        <v>9</v>
      </c>
      <c r="J3" s="22" t="s">
        <v>10</v>
      </c>
      <c r="K3" s="22" t="s">
        <v>11</v>
      </c>
    </row>
    <row r="4" spans="1:12" ht="80.45" customHeight="1" x14ac:dyDescent="0.25">
      <c r="A4" s="164" t="s">
        <v>264</v>
      </c>
      <c r="B4" s="23" t="s">
        <v>184</v>
      </c>
      <c r="C4" s="172" t="s">
        <v>440</v>
      </c>
      <c r="D4" s="24" t="s">
        <v>213</v>
      </c>
      <c r="E4" s="23" t="s">
        <v>216</v>
      </c>
      <c r="F4" s="23" t="s">
        <v>18</v>
      </c>
      <c r="G4" s="23" t="s">
        <v>19</v>
      </c>
      <c r="H4" s="25">
        <v>0.1</v>
      </c>
      <c r="I4" s="26">
        <v>0.15</v>
      </c>
      <c r="J4" s="26">
        <v>0.25</v>
      </c>
      <c r="K4" s="26">
        <v>0.3</v>
      </c>
    </row>
    <row r="5" spans="1:12" ht="48" x14ac:dyDescent="0.25">
      <c r="A5" s="165"/>
      <c r="B5" s="23"/>
      <c r="C5" s="172"/>
      <c r="D5" s="24" t="s">
        <v>214</v>
      </c>
      <c r="E5" s="23" t="s">
        <v>219</v>
      </c>
      <c r="F5" s="23" t="s">
        <v>18</v>
      </c>
      <c r="G5" s="23" t="s">
        <v>19</v>
      </c>
      <c r="H5" s="25">
        <v>0.1</v>
      </c>
      <c r="I5" s="26">
        <v>0.15</v>
      </c>
      <c r="J5" s="26">
        <v>0.25</v>
      </c>
      <c r="K5" s="26">
        <v>0.3</v>
      </c>
    </row>
    <row r="6" spans="1:12" ht="60" x14ac:dyDescent="0.25">
      <c r="A6" s="165"/>
      <c r="B6" s="23"/>
      <c r="C6" s="172"/>
      <c r="D6" s="24" t="s">
        <v>215</v>
      </c>
      <c r="E6" s="23" t="s">
        <v>217</v>
      </c>
      <c r="F6" s="23">
        <v>4</v>
      </c>
      <c r="G6" s="23" t="s">
        <v>19</v>
      </c>
      <c r="H6" s="23">
        <v>1</v>
      </c>
      <c r="I6" s="24">
        <v>1</v>
      </c>
      <c r="J6" s="24">
        <v>1</v>
      </c>
      <c r="K6" s="24">
        <v>1</v>
      </c>
    </row>
    <row r="7" spans="1:12" ht="48" x14ac:dyDescent="0.25">
      <c r="A7" s="165"/>
      <c r="B7" s="155" t="s">
        <v>183</v>
      </c>
      <c r="C7" s="155" t="s">
        <v>181</v>
      </c>
      <c r="D7" s="24" t="s">
        <v>182</v>
      </c>
      <c r="E7" s="23" t="s">
        <v>22</v>
      </c>
      <c r="F7" s="23" t="s">
        <v>220</v>
      </c>
      <c r="G7" s="23" t="s">
        <v>443</v>
      </c>
      <c r="H7" s="23">
        <v>0</v>
      </c>
      <c r="I7" s="24">
        <v>1</v>
      </c>
      <c r="J7" s="24">
        <v>0</v>
      </c>
      <c r="K7" s="24">
        <v>0</v>
      </c>
    </row>
    <row r="8" spans="1:12" ht="74.45" customHeight="1" x14ac:dyDescent="0.25">
      <c r="A8" s="165"/>
      <c r="B8" s="155"/>
      <c r="C8" s="155"/>
      <c r="D8" s="23" t="s">
        <v>441</v>
      </c>
      <c r="E8" s="23" t="s">
        <v>221</v>
      </c>
      <c r="F8" s="23" t="s">
        <v>222</v>
      </c>
      <c r="G8" s="23" t="s">
        <v>19</v>
      </c>
      <c r="H8" s="23">
        <v>0</v>
      </c>
      <c r="I8" s="25">
        <v>0.15</v>
      </c>
      <c r="J8" s="25">
        <v>0.2</v>
      </c>
      <c r="K8" s="25">
        <v>0.35</v>
      </c>
    </row>
    <row r="9" spans="1:12" ht="72" x14ac:dyDescent="0.25">
      <c r="A9" s="165"/>
      <c r="B9" s="155"/>
      <c r="C9" s="155"/>
      <c r="D9" s="23" t="s">
        <v>223</v>
      </c>
      <c r="E9" s="23" t="s">
        <v>225</v>
      </c>
      <c r="F9" s="23" t="s">
        <v>224</v>
      </c>
      <c r="G9" s="23" t="s">
        <v>19</v>
      </c>
      <c r="H9" s="23">
        <v>0</v>
      </c>
      <c r="I9" s="25">
        <v>0.1</v>
      </c>
      <c r="J9" s="25">
        <v>0.1</v>
      </c>
      <c r="K9" s="25">
        <v>0.1</v>
      </c>
    </row>
    <row r="10" spans="1:12" ht="108" x14ac:dyDescent="0.25">
      <c r="A10" s="165"/>
      <c r="B10" s="24"/>
      <c r="C10" s="155"/>
      <c r="D10" s="23" t="s">
        <v>442</v>
      </c>
      <c r="E10" s="23" t="s">
        <v>225</v>
      </c>
      <c r="F10" s="23" t="s">
        <v>224</v>
      </c>
      <c r="G10" s="23" t="s">
        <v>19</v>
      </c>
      <c r="H10" s="23">
        <v>0</v>
      </c>
      <c r="I10" s="25">
        <v>0.1</v>
      </c>
      <c r="J10" s="25">
        <v>0.1</v>
      </c>
      <c r="K10" s="25">
        <v>0.1</v>
      </c>
      <c r="L10" t="s">
        <v>205</v>
      </c>
    </row>
    <row r="11" spans="1:12" s="81" customFormat="1" ht="79.150000000000006" customHeight="1" x14ac:dyDescent="0.25">
      <c r="A11" s="165"/>
      <c r="B11" s="79" t="s">
        <v>184</v>
      </c>
      <c r="C11" s="170" t="s">
        <v>188</v>
      </c>
      <c r="D11" s="79" t="s">
        <v>187</v>
      </c>
      <c r="E11" s="79" t="s">
        <v>41</v>
      </c>
      <c r="F11" s="79">
        <v>1</v>
      </c>
      <c r="G11" s="79" t="s">
        <v>19</v>
      </c>
      <c r="H11" s="79">
        <v>0</v>
      </c>
      <c r="I11" s="80">
        <v>0</v>
      </c>
      <c r="J11" s="80">
        <v>0</v>
      </c>
      <c r="K11" s="80">
        <v>1</v>
      </c>
    </row>
    <row r="12" spans="1:12" s="81" customFormat="1" ht="60" x14ac:dyDescent="0.25">
      <c r="A12" s="165"/>
      <c r="B12" s="79"/>
      <c r="C12" s="170"/>
      <c r="D12" s="79" t="s">
        <v>189</v>
      </c>
      <c r="E12" s="79" t="s">
        <v>45</v>
      </c>
      <c r="F12" s="79" t="s">
        <v>47</v>
      </c>
      <c r="G12" s="79" t="s">
        <v>19</v>
      </c>
      <c r="H12" s="79">
        <v>0</v>
      </c>
      <c r="I12" s="80">
        <v>0</v>
      </c>
      <c r="J12" s="80">
        <v>0</v>
      </c>
      <c r="K12" s="80" t="s">
        <v>20</v>
      </c>
    </row>
    <row r="13" spans="1:12" s="84" customFormat="1" ht="48" x14ac:dyDescent="0.25">
      <c r="A13" s="165"/>
      <c r="B13" s="82" t="s">
        <v>185</v>
      </c>
      <c r="C13" s="171" t="s">
        <v>226</v>
      </c>
      <c r="D13" s="82" t="s">
        <v>190</v>
      </c>
      <c r="E13" s="82" t="s">
        <v>54</v>
      </c>
      <c r="F13" s="82" t="s">
        <v>56</v>
      </c>
      <c r="G13" s="82" t="s">
        <v>19</v>
      </c>
      <c r="H13" s="82">
        <v>0</v>
      </c>
      <c r="I13" s="83" t="s">
        <v>20</v>
      </c>
      <c r="J13" s="83" t="s">
        <v>20</v>
      </c>
      <c r="K13" s="83" t="s">
        <v>20</v>
      </c>
    </row>
    <row r="14" spans="1:12" s="84" customFormat="1" ht="48" x14ac:dyDescent="0.25">
      <c r="A14" s="165"/>
      <c r="B14" s="82" t="s">
        <v>183</v>
      </c>
      <c r="C14" s="171"/>
      <c r="D14" s="82" t="s">
        <v>444</v>
      </c>
      <c r="E14" s="82" t="s">
        <v>54</v>
      </c>
      <c r="F14" s="82" t="s">
        <v>56</v>
      </c>
      <c r="G14" s="82" t="s">
        <v>19</v>
      </c>
      <c r="H14" s="82">
        <v>0</v>
      </c>
      <c r="I14" s="83" t="s">
        <v>20</v>
      </c>
      <c r="J14" s="83" t="s">
        <v>20</v>
      </c>
      <c r="K14" s="83" t="s">
        <v>20</v>
      </c>
    </row>
    <row r="15" spans="1:12" ht="120" hidden="1" customHeight="1" x14ac:dyDescent="0.25">
      <c r="A15" s="165"/>
      <c r="B15" s="23"/>
      <c r="C15" s="27"/>
      <c r="D15" s="23" t="s">
        <v>61</v>
      </c>
      <c r="E15" s="23" t="s">
        <v>62</v>
      </c>
      <c r="F15" s="23" t="s">
        <v>64</v>
      </c>
      <c r="G15" s="23" t="s">
        <v>19</v>
      </c>
      <c r="H15" s="23"/>
      <c r="I15" s="24" t="s">
        <v>20</v>
      </c>
      <c r="J15" s="24"/>
      <c r="K15" s="24"/>
      <c r="L15" s="10" t="s">
        <v>192</v>
      </c>
    </row>
    <row r="16" spans="1:12" ht="60" hidden="1" customHeight="1" x14ac:dyDescent="0.25">
      <c r="A16" s="165"/>
      <c r="B16" s="23"/>
      <c r="C16" s="27"/>
      <c r="D16" s="23" t="s">
        <v>65</v>
      </c>
      <c r="E16" s="23" t="s">
        <v>66</v>
      </c>
      <c r="F16" s="23" t="s">
        <v>68</v>
      </c>
      <c r="G16" s="23" t="s">
        <v>19</v>
      </c>
      <c r="H16" s="23"/>
      <c r="I16" s="24"/>
      <c r="J16" s="24" t="s">
        <v>20</v>
      </c>
      <c r="K16" s="24" t="s">
        <v>20</v>
      </c>
    </row>
    <row r="17" spans="1:12" ht="96" hidden="1" customHeight="1" x14ac:dyDescent="0.25">
      <c r="A17" s="165"/>
      <c r="B17" s="23"/>
      <c r="C17" s="27"/>
      <c r="D17" s="23" t="s">
        <v>69</v>
      </c>
      <c r="E17" s="23" t="s">
        <v>70</v>
      </c>
      <c r="F17" s="23" t="s">
        <v>72</v>
      </c>
      <c r="G17" s="23" t="s">
        <v>19</v>
      </c>
      <c r="H17" s="23"/>
      <c r="I17" s="24" t="s">
        <v>20</v>
      </c>
      <c r="J17" s="24" t="s">
        <v>20</v>
      </c>
      <c r="K17" s="24" t="s">
        <v>20</v>
      </c>
      <c r="L17" s="10" t="s">
        <v>193</v>
      </c>
    </row>
    <row r="18" spans="1:12" ht="60" hidden="1" customHeight="1" x14ac:dyDescent="0.25">
      <c r="A18" s="165"/>
      <c r="B18" s="23"/>
      <c r="C18" s="27"/>
      <c r="D18" s="23" t="s">
        <v>73</v>
      </c>
      <c r="E18" s="23" t="s">
        <v>74</v>
      </c>
      <c r="F18" s="23" t="s">
        <v>76</v>
      </c>
      <c r="G18" s="23" t="s">
        <v>19</v>
      </c>
      <c r="H18" s="23"/>
      <c r="I18" s="24" t="s">
        <v>20</v>
      </c>
      <c r="J18" s="24"/>
      <c r="K18" s="24"/>
      <c r="L18" s="10" t="s">
        <v>194</v>
      </c>
    </row>
    <row r="19" spans="1:12" s="84" customFormat="1" ht="36" x14ac:dyDescent="0.25">
      <c r="A19" s="165"/>
      <c r="B19" s="82"/>
      <c r="C19" s="85" t="s">
        <v>229</v>
      </c>
      <c r="D19" s="82" t="s">
        <v>228</v>
      </c>
      <c r="E19" s="82" t="s">
        <v>227</v>
      </c>
      <c r="F19" s="82">
        <v>1</v>
      </c>
      <c r="G19" s="82" t="s">
        <v>19</v>
      </c>
      <c r="H19" s="82">
        <v>0</v>
      </c>
      <c r="I19" s="83">
        <v>1</v>
      </c>
      <c r="J19" s="83">
        <v>0</v>
      </c>
      <c r="K19" s="83">
        <v>0</v>
      </c>
    </row>
    <row r="20" spans="1:12" s="88" customFormat="1" ht="96" x14ac:dyDescent="0.25">
      <c r="A20" s="165"/>
      <c r="B20" s="86" t="s">
        <v>183</v>
      </c>
      <c r="C20" s="86" t="s">
        <v>195</v>
      </c>
      <c r="D20" s="86" t="s">
        <v>231</v>
      </c>
      <c r="E20" s="86" t="s">
        <v>230</v>
      </c>
      <c r="F20" s="86">
        <v>1</v>
      </c>
      <c r="G20" s="86" t="s">
        <v>19</v>
      </c>
      <c r="H20" s="86">
        <v>0</v>
      </c>
      <c r="I20" s="87">
        <v>0</v>
      </c>
      <c r="J20" s="87">
        <v>1</v>
      </c>
      <c r="K20" s="87">
        <v>0</v>
      </c>
    </row>
    <row r="21" spans="1:12" s="84" customFormat="1" ht="48" x14ac:dyDescent="0.25">
      <c r="A21" s="165"/>
      <c r="B21" s="82" t="s">
        <v>183</v>
      </c>
      <c r="C21" s="82" t="s">
        <v>445</v>
      </c>
      <c r="D21" s="82" t="s">
        <v>196</v>
      </c>
      <c r="E21" s="82" t="s">
        <v>91</v>
      </c>
      <c r="F21" s="82" t="s">
        <v>93</v>
      </c>
      <c r="G21" s="82" t="s">
        <v>19</v>
      </c>
      <c r="H21" s="82">
        <v>0</v>
      </c>
      <c r="I21" s="83" t="s">
        <v>20</v>
      </c>
      <c r="J21" s="83" t="s">
        <v>20</v>
      </c>
      <c r="K21" s="83" t="s">
        <v>20</v>
      </c>
    </row>
    <row r="22" spans="1:12" s="84" customFormat="1" ht="72" x14ac:dyDescent="0.25">
      <c r="A22" s="165"/>
      <c r="B22" s="82" t="s">
        <v>183</v>
      </c>
      <c r="C22" s="82" t="s">
        <v>233</v>
      </c>
      <c r="D22" s="82" t="s">
        <v>197</v>
      </c>
      <c r="E22" s="82" t="s">
        <v>198</v>
      </c>
      <c r="F22" s="89">
        <v>1</v>
      </c>
      <c r="G22" s="82" t="s">
        <v>19</v>
      </c>
      <c r="H22" s="89">
        <v>0.1</v>
      </c>
      <c r="I22" s="90">
        <v>0.7</v>
      </c>
      <c r="J22" s="90">
        <v>0.2</v>
      </c>
      <c r="K22" s="83">
        <v>0</v>
      </c>
    </row>
    <row r="23" spans="1:12" s="32" customFormat="1" x14ac:dyDescent="0.25">
      <c r="A23" s="165"/>
      <c r="B23" s="33"/>
      <c r="C23" s="33"/>
      <c r="D23" s="33"/>
      <c r="E23" s="33"/>
      <c r="F23" s="91"/>
      <c r="G23" s="33"/>
      <c r="H23" s="33"/>
      <c r="I23" s="92"/>
      <c r="J23" s="92"/>
      <c r="K23" s="92"/>
    </row>
    <row r="24" spans="1:12" ht="57.6" hidden="1" customHeight="1" x14ac:dyDescent="0.25">
      <c r="A24" s="165"/>
      <c r="B24" s="23"/>
      <c r="C24" s="29">
        <v>44378</v>
      </c>
      <c r="D24" s="173" t="s">
        <v>95</v>
      </c>
      <c r="E24" s="173" t="s">
        <v>96</v>
      </c>
      <c r="F24" s="173" t="s">
        <v>98</v>
      </c>
      <c r="G24" s="173" t="s">
        <v>19</v>
      </c>
      <c r="H24" s="23"/>
      <c r="I24" s="155" t="s">
        <v>20</v>
      </c>
      <c r="J24" s="155" t="s">
        <v>20</v>
      </c>
      <c r="K24" s="155" t="s">
        <v>20</v>
      </c>
    </row>
    <row r="25" spans="1:12" ht="185.25" hidden="1" customHeight="1" x14ac:dyDescent="0.25">
      <c r="A25" s="165"/>
      <c r="B25" s="23"/>
      <c r="C25" s="30" t="s">
        <v>94</v>
      </c>
      <c r="D25" s="173"/>
      <c r="E25" s="173"/>
      <c r="F25" s="173"/>
      <c r="G25" s="173"/>
      <c r="H25" s="23"/>
      <c r="I25" s="155"/>
      <c r="J25" s="155"/>
      <c r="K25" s="155"/>
    </row>
    <row r="26" spans="1:12" s="32" customFormat="1" ht="91.9" customHeight="1" x14ac:dyDescent="0.25">
      <c r="A26" s="165"/>
      <c r="B26" s="33" t="s">
        <v>183</v>
      </c>
      <c r="C26" s="162"/>
      <c r="D26" s="33"/>
      <c r="E26" s="33"/>
      <c r="F26" s="91"/>
      <c r="G26" s="33"/>
      <c r="H26" s="33"/>
      <c r="I26" s="92"/>
      <c r="J26" s="92"/>
      <c r="K26" s="92"/>
    </row>
    <row r="27" spans="1:12" s="32" customFormat="1" x14ac:dyDescent="0.25">
      <c r="A27" s="165"/>
      <c r="B27" s="33" t="s">
        <v>183</v>
      </c>
      <c r="C27" s="162"/>
      <c r="D27" s="33"/>
      <c r="E27" s="33"/>
      <c r="F27" s="33"/>
      <c r="G27" s="33"/>
      <c r="H27" s="33"/>
      <c r="I27" s="33"/>
      <c r="J27" s="33"/>
      <c r="K27" s="33"/>
    </row>
    <row r="28" spans="1:12" ht="132" hidden="1" customHeight="1" x14ac:dyDescent="0.25">
      <c r="A28" s="165"/>
      <c r="B28" s="23"/>
      <c r="C28" s="23" t="s">
        <v>119</v>
      </c>
      <c r="D28" s="23"/>
      <c r="E28" s="23"/>
      <c r="F28" s="23"/>
      <c r="G28" s="23"/>
      <c r="H28" s="23"/>
      <c r="I28" s="24"/>
      <c r="J28" s="24"/>
      <c r="K28" s="24"/>
    </row>
    <row r="29" spans="1:12" ht="103.15" customHeight="1" x14ac:dyDescent="0.25">
      <c r="A29" s="165"/>
      <c r="B29" s="23"/>
      <c r="C29" s="155" t="s">
        <v>200</v>
      </c>
      <c r="D29" s="155" t="s">
        <v>446</v>
      </c>
      <c r="E29" s="23" t="s">
        <v>240</v>
      </c>
      <c r="F29" s="23" t="s">
        <v>448</v>
      </c>
      <c r="G29" s="23" t="s">
        <v>19</v>
      </c>
      <c r="H29" s="23">
        <v>1</v>
      </c>
      <c r="I29" s="24">
        <v>1</v>
      </c>
      <c r="J29" s="24">
        <v>1</v>
      </c>
      <c r="K29" s="24">
        <v>1</v>
      </c>
    </row>
    <row r="30" spans="1:12" ht="96" x14ac:dyDescent="0.25">
      <c r="A30" s="165"/>
      <c r="B30" s="23"/>
      <c r="C30" s="155"/>
      <c r="D30" s="155"/>
      <c r="E30" s="23" t="s">
        <v>449</v>
      </c>
      <c r="F30" s="23" t="s">
        <v>447</v>
      </c>
      <c r="G30" s="23" t="s">
        <v>19</v>
      </c>
      <c r="H30" s="23">
        <v>1</v>
      </c>
      <c r="I30" s="24">
        <v>1</v>
      </c>
      <c r="J30" s="24">
        <v>1</v>
      </c>
      <c r="K30" s="24">
        <v>1</v>
      </c>
    </row>
    <row r="31" spans="1:12" s="95" customFormat="1" ht="48" x14ac:dyDescent="0.25">
      <c r="A31" s="165"/>
      <c r="B31" s="93"/>
      <c r="C31" s="155" t="s">
        <v>145</v>
      </c>
      <c r="D31" s="93" t="s">
        <v>140</v>
      </c>
      <c r="E31" s="93" t="s">
        <v>243</v>
      </c>
      <c r="F31" s="93">
        <v>3</v>
      </c>
      <c r="G31" s="93" t="s">
        <v>19</v>
      </c>
      <c r="H31" s="93">
        <v>0</v>
      </c>
      <c r="I31" s="94">
        <v>1</v>
      </c>
      <c r="J31" s="94">
        <v>1</v>
      </c>
      <c r="K31" s="94">
        <v>1</v>
      </c>
    </row>
    <row r="32" spans="1:12" ht="84.75" customHeight="1" x14ac:dyDescent="0.25">
      <c r="A32" s="165"/>
      <c r="B32" s="23" t="s">
        <v>185</v>
      </c>
      <c r="C32" s="155"/>
      <c r="D32" s="23" t="s">
        <v>244</v>
      </c>
      <c r="E32" s="23" t="s">
        <v>245</v>
      </c>
      <c r="F32" s="23">
        <v>1</v>
      </c>
      <c r="G32" s="23" t="s">
        <v>443</v>
      </c>
      <c r="H32" s="23">
        <v>0</v>
      </c>
      <c r="I32" s="24">
        <v>1</v>
      </c>
      <c r="J32" s="24">
        <v>0</v>
      </c>
      <c r="K32" s="24">
        <v>0</v>
      </c>
    </row>
    <row r="33" spans="1:12" ht="36" x14ac:dyDescent="0.25">
      <c r="A33" s="165"/>
      <c r="B33" s="23" t="s">
        <v>185</v>
      </c>
      <c r="C33" s="155"/>
      <c r="D33" s="23" t="s">
        <v>202</v>
      </c>
      <c r="E33" s="23" t="s">
        <v>477</v>
      </c>
      <c r="F33" s="23" t="s">
        <v>157</v>
      </c>
      <c r="G33" s="23" t="s">
        <v>19</v>
      </c>
      <c r="H33" s="23">
        <v>0</v>
      </c>
      <c r="I33" s="24">
        <v>1</v>
      </c>
      <c r="J33" s="24">
        <v>0</v>
      </c>
      <c r="K33" s="24">
        <v>0</v>
      </c>
    </row>
    <row r="34" spans="1:12" ht="48" x14ac:dyDescent="0.25">
      <c r="A34" s="165"/>
      <c r="B34" s="23" t="s">
        <v>185</v>
      </c>
      <c r="C34" s="155"/>
      <c r="D34" s="23" t="s">
        <v>450</v>
      </c>
      <c r="E34" s="23" t="s">
        <v>451</v>
      </c>
      <c r="F34" s="25">
        <v>1</v>
      </c>
      <c r="G34" s="23" t="s">
        <v>19</v>
      </c>
      <c r="H34" s="25">
        <v>0.2</v>
      </c>
      <c r="I34" s="26">
        <v>0.25</v>
      </c>
      <c r="J34" s="26">
        <v>0.25</v>
      </c>
      <c r="K34" s="26">
        <v>0.3</v>
      </c>
    </row>
    <row r="35" spans="1:12" s="32" customFormat="1" ht="78" customHeight="1" x14ac:dyDescent="0.25">
      <c r="A35" s="165"/>
      <c r="B35" s="34"/>
      <c r="C35" s="156"/>
      <c r="D35" s="38" t="s">
        <v>472</v>
      </c>
      <c r="E35" s="38" t="s">
        <v>473</v>
      </c>
      <c r="F35" s="38" t="s">
        <v>298</v>
      </c>
      <c r="G35" s="38" t="s">
        <v>19</v>
      </c>
      <c r="H35" s="39">
        <v>0</v>
      </c>
      <c r="I35" s="105">
        <v>0.4</v>
      </c>
      <c r="J35" s="105">
        <v>0.4</v>
      </c>
      <c r="K35" s="105">
        <v>0.2</v>
      </c>
    </row>
    <row r="36" spans="1:12" s="32" customFormat="1" ht="78" customHeight="1" x14ac:dyDescent="0.25">
      <c r="A36" s="165"/>
      <c r="B36" s="34"/>
      <c r="C36" s="157"/>
      <c r="D36" s="33"/>
      <c r="E36" s="33"/>
      <c r="F36" s="33"/>
      <c r="G36" s="33"/>
      <c r="H36" s="33"/>
      <c r="I36" s="33"/>
      <c r="J36" s="33"/>
      <c r="K36" s="33"/>
    </row>
    <row r="37" spans="1:12" s="32" customFormat="1" ht="78" customHeight="1" x14ac:dyDescent="0.25">
      <c r="A37" s="165"/>
      <c r="B37" s="34"/>
      <c r="C37" s="157"/>
      <c r="D37" s="33"/>
      <c r="E37" s="33"/>
      <c r="F37" s="33"/>
      <c r="G37" s="33"/>
      <c r="H37" s="33"/>
      <c r="I37" s="96"/>
      <c r="J37" s="96"/>
      <c r="K37" s="96"/>
    </row>
    <row r="38" spans="1:12" s="32" customFormat="1" ht="36" customHeight="1" x14ac:dyDescent="0.25">
      <c r="A38" s="165"/>
      <c r="B38" s="34"/>
      <c r="C38" s="157"/>
      <c r="D38" s="33"/>
      <c r="E38" s="33"/>
      <c r="F38" s="33"/>
      <c r="G38" s="33"/>
      <c r="H38" s="33"/>
      <c r="I38" s="96"/>
      <c r="J38" s="96"/>
      <c r="K38" s="96"/>
    </row>
    <row r="39" spans="1:12" s="32" customFormat="1" x14ac:dyDescent="0.25">
      <c r="A39" s="165"/>
      <c r="B39" s="34"/>
      <c r="C39" s="163"/>
      <c r="D39" s="33"/>
      <c r="E39" s="33"/>
      <c r="F39" s="91"/>
      <c r="G39" s="33"/>
      <c r="H39" s="91"/>
      <c r="I39" s="91"/>
      <c r="J39" s="91"/>
      <c r="K39" s="91"/>
    </row>
    <row r="40" spans="1:12" ht="72" x14ac:dyDescent="0.25">
      <c r="A40" s="165"/>
      <c r="B40" s="31"/>
      <c r="C40" s="23" t="s">
        <v>251</v>
      </c>
      <c r="D40" s="23" t="s">
        <v>209</v>
      </c>
      <c r="E40" s="23" t="s">
        <v>252</v>
      </c>
      <c r="F40" s="23">
        <v>4</v>
      </c>
      <c r="G40" s="23" t="s">
        <v>19</v>
      </c>
      <c r="H40" s="23">
        <v>1</v>
      </c>
      <c r="I40" s="24">
        <v>1</v>
      </c>
      <c r="J40" s="24">
        <v>1</v>
      </c>
      <c r="K40" s="24">
        <v>1</v>
      </c>
      <c r="L40" t="s">
        <v>194</v>
      </c>
    </row>
    <row r="41" spans="1:12" s="102" customFormat="1" ht="96" x14ac:dyDescent="0.25">
      <c r="A41" s="165"/>
      <c r="B41" s="98"/>
      <c r="C41" s="99" t="s">
        <v>455</v>
      </c>
      <c r="D41" s="99" t="s">
        <v>456</v>
      </c>
      <c r="E41" s="99" t="s">
        <v>254</v>
      </c>
      <c r="F41" s="100">
        <v>1</v>
      </c>
      <c r="G41" s="99" t="s">
        <v>19</v>
      </c>
      <c r="H41" s="98" t="s">
        <v>20</v>
      </c>
      <c r="I41" s="98" t="s">
        <v>20</v>
      </c>
      <c r="J41" s="98" t="s">
        <v>20</v>
      </c>
      <c r="K41" s="98" t="s">
        <v>20</v>
      </c>
      <c r="L41" s="101" t="s">
        <v>194</v>
      </c>
    </row>
    <row r="42" spans="1:12" ht="72" x14ac:dyDescent="0.25">
      <c r="A42" s="165"/>
      <c r="B42" s="31"/>
      <c r="C42" s="23" t="s">
        <v>457</v>
      </c>
      <c r="D42" s="23" t="s">
        <v>458</v>
      </c>
      <c r="E42" s="23" t="s">
        <v>454</v>
      </c>
      <c r="F42" s="25">
        <v>1</v>
      </c>
      <c r="G42" s="23" t="s">
        <v>443</v>
      </c>
      <c r="H42" s="31" t="s">
        <v>20</v>
      </c>
      <c r="I42" s="31" t="s">
        <v>20</v>
      </c>
      <c r="J42" s="31" t="s">
        <v>20</v>
      </c>
      <c r="K42" s="31" t="s">
        <v>20</v>
      </c>
      <c r="L42" s="97"/>
    </row>
    <row r="43" spans="1:12" ht="60" x14ac:dyDescent="0.25">
      <c r="A43" s="166"/>
      <c r="B43" s="31"/>
      <c r="C43" s="23" t="s">
        <v>257</v>
      </c>
      <c r="D43" s="23" t="s">
        <v>211</v>
      </c>
      <c r="E43" s="23" t="s">
        <v>258</v>
      </c>
      <c r="F43" s="25">
        <v>1</v>
      </c>
      <c r="G43" s="23" t="s">
        <v>19</v>
      </c>
      <c r="H43" s="31" t="s">
        <v>20</v>
      </c>
      <c r="I43" s="31" t="s">
        <v>20</v>
      </c>
      <c r="J43" s="31" t="s">
        <v>20</v>
      </c>
      <c r="K43" s="31" t="s">
        <v>20</v>
      </c>
    </row>
    <row r="44" spans="1:12" ht="48" x14ac:dyDescent="0.25">
      <c r="A44" s="156" t="s">
        <v>266</v>
      </c>
      <c r="B44" s="32"/>
      <c r="C44" s="156" t="s">
        <v>478</v>
      </c>
      <c r="D44" s="33" t="s">
        <v>460</v>
      </c>
      <c r="E44" s="33" t="s">
        <v>459</v>
      </c>
      <c r="F44" s="91">
        <v>1</v>
      </c>
      <c r="G44" s="33" t="s">
        <v>19</v>
      </c>
      <c r="H44" s="91">
        <v>0.15</v>
      </c>
      <c r="I44" s="92">
        <v>0.3</v>
      </c>
      <c r="J44" s="92">
        <v>0.35</v>
      </c>
      <c r="K44" s="92">
        <v>0.2</v>
      </c>
    </row>
    <row r="45" spans="1:12" ht="72" x14ac:dyDescent="0.25">
      <c r="A45" s="157"/>
      <c r="B45" s="32"/>
      <c r="C45" s="157"/>
      <c r="D45" s="99" t="s">
        <v>199</v>
      </c>
      <c r="E45" s="99" t="s">
        <v>239</v>
      </c>
      <c r="F45" s="99">
        <v>4</v>
      </c>
      <c r="G45" s="99" t="s">
        <v>19</v>
      </c>
      <c r="H45" s="99">
        <v>1</v>
      </c>
      <c r="I45" s="99">
        <v>1</v>
      </c>
      <c r="J45" s="99">
        <v>1</v>
      </c>
      <c r="K45" s="99">
        <v>1</v>
      </c>
    </row>
    <row r="46" spans="1:12" ht="120" x14ac:dyDescent="0.25">
      <c r="A46" s="157"/>
      <c r="B46" s="32"/>
      <c r="C46" s="157"/>
      <c r="D46" s="99" t="s">
        <v>268</v>
      </c>
      <c r="E46" s="99" t="s">
        <v>269</v>
      </c>
      <c r="F46" s="99" t="s">
        <v>270</v>
      </c>
      <c r="G46" s="99" t="s">
        <v>19</v>
      </c>
      <c r="H46" s="98"/>
      <c r="I46" s="98"/>
      <c r="J46" s="98"/>
      <c r="K46" s="98"/>
      <c r="L46" t="str">
        <f>LOWER(D46)</f>
        <v>1.1 crear un sistema de seguimiento, evaluacion y coordinacion interinstitucional para velar por el cumplimiento de la leipd.</v>
      </c>
    </row>
    <row r="47" spans="1:12" ht="120" x14ac:dyDescent="0.25">
      <c r="A47" s="157"/>
      <c r="B47" s="32"/>
      <c r="C47" s="103"/>
      <c r="D47" s="33" t="s">
        <v>461</v>
      </c>
      <c r="E47" s="33" t="s">
        <v>462</v>
      </c>
      <c r="F47" s="33" t="s">
        <v>463</v>
      </c>
      <c r="G47" s="33" t="s">
        <v>19</v>
      </c>
      <c r="H47" s="91">
        <v>0.25</v>
      </c>
      <c r="I47" s="91">
        <v>0.25</v>
      </c>
      <c r="J47" s="91">
        <v>0.25</v>
      </c>
      <c r="K47" s="91">
        <v>0.25</v>
      </c>
    </row>
    <row r="48" spans="1:12" ht="120" x14ac:dyDescent="0.25">
      <c r="A48" s="157"/>
      <c r="B48" s="32"/>
      <c r="C48" s="103"/>
      <c r="D48" s="33" t="s">
        <v>464</v>
      </c>
      <c r="E48" s="33" t="s">
        <v>465</v>
      </c>
      <c r="F48" s="33" t="s">
        <v>466</v>
      </c>
      <c r="G48" s="33" t="s">
        <v>19</v>
      </c>
      <c r="H48" s="91">
        <v>0.25</v>
      </c>
      <c r="I48" s="91">
        <v>0.25</v>
      </c>
      <c r="J48" s="91">
        <v>0.25</v>
      </c>
      <c r="K48" s="91">
        <v>0.25</v>
      </c>
    </row>
    <row r="49" spans="1:12" ht="120" customHeight="1" x14ac:dyDescent="0.25">
      <c r="A49" s="157"/>
      <c r="B49" s="35" t="s">
        <v>259</v>
      </c>
      <c r="C49" s="156" t="s">
        <v>479</v>
      </c>
      <c r="D49" s="33" t="s">
        <v>467</v>
      </c>
      <c r="E49" s="33" t="s">
        <v>468</v>
      </c>
      <c r="F49" s="33" t="s">
        <v>469</v>
      </c>
      <c r="G49" s="33" t="s">
        <v>19</v>
      </c>
      <c r="H49" s="104">
        <v>3</v>
      </c>
      <c r="I49" s="104">
        <v>3</v>
      </c>
      <c r="J49" s="104">
        <v>3</v>
      </c>
      <c r="K49" s="104">
        <v>3</v>
      </c>
    </row>
    <row r="50" spans="1:12" x14ac:dyDescent="0.25">
      <c r="A50" s="157"/>
      <c r="B50" s="36" t="s">
        <v>260</v>
      </c>
      <c r="C50" s="157"/>
      <c r="D50" s="33"/>
      <c r="E50" s="33"/>
      <c r="F50" s="33"/>
      <c r="G50" s="33"/>
      <c r="H50" s="34"/>
      <c r="I50" s="34"/>
      <c r="J50" s="34"/>
      <c r="K50" s="34"/>
    </row>
    <row r="51" spans="1:12" x14ac:dyDescent="0.25">
      <c r="A51" s="157"/>
      <c r="B51" s="35" t="s">
        <v>261</v>
      </c>
      <c r="C51" s="157"/>
      <c r="D51" s="33"/>
      <c r="E51" s="33"/>
      <c r="F51" s="33"/>
      <c r="G51" s="33"/>
      <c r="H51" s="34"/>
      <c r="I51" s="34"/>
      <c r="J51" s="34"/>
      <c r="K51" s="34"/>
    </row>
    <row r="52" spans="1:12" ht="60" x14ac:dyDescent="0.25">
      <c r="A52" s="157"/>
      <c r="B52" s="35"/>
      <c r="C52" s="33" t="s">
        <v>235</v>
      </c>
      <c r="D52" s="33" t="s">
        <v>470</v>
      </c>
      <c r="E52" s="33" t="s">
        <v>236</v>
      </c>
      <c r="F52" s="91">
        <v>1</v>
      </c>
      <c r="G52" s="33" t="s">
        <v>19</v>
      </c>
      <c r="H52" s="33">
        <v>0</v>
      </c>
      <c r="I52" s="92">
        <v>0.3</v>
      </c>
      <c r="J52" s="92">
        <v>0.3</v>
      </c>
      <c r="K52" s="92">
        <v>0.4</v>
      </c>
    </row>
    <row r="53" spans="1:12" ht="36" x14ac:dyDescent="0.25">
      <c r="A53" s="157"/>
      <c r="B53" s="35"/>
      <c r="C53" s="156" t="s">
        <v>452</v>
      </c>
      <c r="D53" s="33" t="s">
        <v>237</v>
      </c>
      <c r="E53" s="33" t="s">
        <v>238</v>
      </c>
      <c r="F53" s="91">
        <v>1</v>
      </c>
      <c r="G53" s="33" t="s">
        <v>19</v>
      </c>
      <c r="H53" s="33">
        <v>0</v>
      </c>
      <c r="I53" s="92">
        <v>0.3</v>
      </c>
      <c r="J53" s="92">
        <v>0.5</v>
      </c>
      <c r="K53" s="92">
        <v>0.2</v>
      </c>
    </row>
    <row r="54" spans="1:12" x14ac:dyDescent="0.25">
      <c r="A54" s="157"/>
      <c r="B54" s="35"/>
      <c r="C54" s="157"/>
      <c r="D54" s="33"/>
      <c r="E54" s="33"/>
      <c r="F54" s="33"/>
      <c r="G54" s="33"/>
      <c r="H54" s="33"/>
      <c r="I54" s="33"/>
      <c r="J54" s="33"/>
      <c r="K54" s="33"/>
    </row>
    <row r="55" spans="1:12" ht="24" x14ac:dyDescent="0.25">
      <c r="A55" s="157"/>
      <c r="B55" s="35"/>
      <c r="C55" s="157"/>
      <c r="D55" s="33" t="s">
        <v>247</v>
      </c>
      <c r="E55" s="33" t="s">
        <v>248</v>
      </c>
      <c r="F55" s="33">
        <v>1</v>
      </c>
      <c r="G55" s="33" t="s">
        <v>19</v>
      </c>
      <c r="H55" s="33">
        <v>0</v>
      </c>
      <c r="I55" s="96">
        <v>0</v>
      </c>
      <c r="J55" s="96">
        <v>1</v>
      </c>
      <c r="K55" s="96">
        <v>0</v>
      </c>
    </row>
    <row r="56" spans="1:12" ht="72" x14ac:dyDescent="0.25">
      <c r="A56" s="157"/>
      <c r="B56" s="35"/>
      <c r="C56" s="157"/>
      <c r="D56" s="33" t="s">
        <v>453</v>
      </c>
      <c r="E56" s="33" t="s">
        <v>249</v>
      </c>
      <c r="F56" s="33">
        <v>2</v>
      </c>
      <c r="G56" s="33" t="s">
        <v>19</v>
      </c>
      <c r="H56" s="33">
        <v>0</v>
      </c>
      <c r="I56" s="96">
        <v>0</v>
      </c>
      <c r="J56" s="96">
        <v>1</v>
      </c>
      <c r="K56" s="96">
        <v>1</v>
      </c>
    </row>
    <row r="57" spans="1:12" x14ac:dyDescent="0.25">
      <c r="A57" s="157"/>
      <c r="B57" s="35"/>
      <c r="C57" s="163"/>
      <c r="D57" s="33"/>
      <c r="E57" s="33"/>
      <c r="F57" s="91"/>
      <c r="G57" s="33"/>
      <c r="H57" s="91"/>
      <c r="I57" s="91"/>
      <c r="J57" s="91"/>
      <c r="K57" s="91"/>
    </row>
    <row r="58" spans="1:12" x14ac:dyDescent="0.25">
      <c r="A58" s="157"/>
      <c r="B58" s="35" t="s">
        <v>262</v>
      </c>
      <c r="C58" s="33"/>
      <c r="D58" s="33"/>
      <c r="E58" s="33"/>
      <c r="F58" s="33"/>
      <c r="G58" s="33"/>
      <c r="H58" s="34"/>
      <c r="I58" s="34"/>
      <c r="J58" s="34"/>
      <c r="K58" s="34"/>
    </row>
    <row r="59" spans="1:12" ht="84" x14ac:dyDescent="0.25">
      <c r="A59" s="107"/>
      <c r="B59" s="37"/>
      <c r="C59" s="158"/>
      <c r="D59" s="38" t="s">
        <v>295</v>
      </c>
      <c r="E59" s="38" t="s">
        <v>296</v>
      </c>
      <c r="F59" s="38" t="s">
        <v>297</v>
      </c>
      <c r="G59" s="38" t="s">
        <v>19</v>
      </c>
      <c r="H59" s="39"/>
      <c r="I59" s="39"/>
      <c r="J59" s="39"/>
      <c r="K59" s="39"/>
      <c r="L59" t="s">
        <v>194</v>
      </c>
    </row>
    <row r="60" spans="1:12" x14ac:dyDescent="0.25">
      <c r="A60" s="107"/>
      <c r="B60" s="37"/>
      <c r="C60" s="158"/>
      <c r="D60" s="38"/>
      <c r="E60" s="38"/>
      <c r="F60" s="106"/>
      <c r="G60" s="38"/>
      <c r="H60" s="105"/>
      <c r="I60" s="105"/>
      <c r="J60" s="105"/>
      <c r="K60" s="105"/>
    </row>
    <row r="61" spans="1:12" ht="60" x14ac:dyDescent="0.25">
      <c r="A61" s="107" t="s">
        <v>299</v>
      </c>
      <c r="B61" s="37"/>
      <c r="C61" s="158"/>
      <c r="D61" s="38" t="s">
        <v>472</v>
      </c>
      <c r="E61" s="38" t="s">
        <v>473</v>
      </c>
      <c r="F61" s="38" t="s">
        <v>298</v>
      </c>
      <c r="G61" s="38" t="s">
        <v>19</v>
      </c>
      <c r="H61" s="39">
        <v>0</v>
      </c>
      <c r="I61" s="105">
        <v>0.4</v>
      </c>
      <c r="J61" s="105">
        <v>0.4</v>
      </c>
      <c r="K61" s="105">
        <v>0.2</v>
      </c>
      <c r="L61" t="s">
        <v>471</v>
      </c>
    </row>
    <row r="62" spans="1:12" ht="72" x14ac:dyDescent="0.25">
      <c r="A62" s="107"/>
      <c r="B62" s="37"/>
      <c r="C62" s="158"/>
      <c r="D62" s="38" t="s">
        <v>474</v>
      </c>
      <c r="E62" s="38" t="s">
        <v>476</v>
      </c>
      <c r="F62" s="106">
        <v>1</v>
      </c>
      <c r="G62" s="38" t="s">
        <v>475</v>
      </c>
      <c r="H62" s="105">
        <v>0.06</v>
      </c>
      <c r="I62" s="105">
        <v>0.3</v>
      </c>
      <c r="J62" s="105">
        <v>0.43</v>
      </c>
      <c r="K62" s="105">
        <v>0.21</v>
      </c>
      <c r="L62" s="21"/>
    </row>
    <row r="63" spans="1:12" x14ac:dyDescent="0.25">
      <c r="A63" s="107"/>
      <c r="B63" s="37"/>
      <c r="C63" s="158"/>
      <c r="D63" s="38"/>
      <c r="E63" s="38"/>
      <c r="F63" s="38"/>
      <c r="G63" s="38"/>
      <c r="H63" s="39"/>
      <c r="I63" s="39"/>
      <c r="J63" s="39"/>
      <c r="K63" s="39"/>
    </row>
    <row r="64" spans="1:12" x14ac:dyDescent="0.25">
      <c r="A64" s="107"/>
      <c r="B64" s="37"/>
      <c r="C64" s="158"/>
      <c r="D64" s="38"/>
      <c r="E64" s="38"/>
      <c r="F64" s="38"/>
      <c r="G64" s="38"/>
      <c r="H64" s="39"/>
      <c r="I64" s="39"/>
      <c r="J64" s="39"/>
      <c r="K64" s="39"/>
    </row>
    <row r="65" spans="1:11" x14ac:dyDescent="0.25">
      <c r="A65" s="107"/>
      <c r="B65" s="37"/>
      <c r="C65" s="158"/>
      <c r="D65" s="38"/>
      <c r="E65" s="38"/>
      <c r="F65" s="38"/>
      <c r="G65" s="38"/>
      <c r="H65" s="39"/>
      <c r="I65" s="39"/>
      <c r="J65" s="39"/>
      <c r="K65" s="39"/>
    </row>
    <row r="66" spans="1:11" x14ac:dyDescent="0.25">
      <c r="A66" s="107"/>
      <c r="B66" s="37"/>
      <c r="C66" s="158"/>
      <c r="D66" s="38"/>
      <c r="E66" s="38"/>
      <c r="F66" s="38"/>
      <c r="G66" s="38"/>
      <c r="H66" s="39"/>
      <c r="I66" s="39"/>
      <c r="J66" s="39"/>
      <c r="K66" s="39"/>
    </row>
    <row r="67" spans="1:11" x14ac:dyDescent="0.25">
      <c r="A67" s="107"/>
      <c r="B67" s="37"/>
      <c r="C67" s="159"/>
      <c r="D67" s="38"/>
      <c r="E67" s="38"/>
      <c r="F67" s="38"/>
      <c r="G67" s="38"/>
      <c r="H67" s="39"/>
      <c r="I67" s="39"/>
      <c r="J67" s="39"/>
      <c r="K67" s="39"/>
    </row>
  </sheetData>
  <mergeCells count="31">
    <mergeCell ref="J24:J25"/>
    <mergeCell ref="K24:K25"/>
    <mergeCell ref="D24:D25"/>
    <mergeCell ref="E24:E25"/>
    <mergeCell ref="F24:F25"/>
    <mergeCell ref="G24:G25"/>
    <mergeCell ref="I24:I25"/>
    <mergeCell ref="H2:K2"/>
    <mergeCell ref="C7:C10"/>
    <mergeCell ref="C11:C12"/>
    <mergeCell ref="C13:C14"/>
    <mergeCell ref="B7:B9"/>
    <mergeCell ref="G2:G3"/>
    <mergeCell ref="C4:C6"/>
    <mergeCell ref="E2:E3"/>
    <mergeCell ref="F2:F3"/>
    <mergeCell ref="D2:D3"/>
    <mergeCell ref="D29:D30"/>
    <mergeCell ref="C49:C51"/>
    <mergeCell ref="A44:A58"/>
    <mergeCell ref="C59:C67"/>
    <mergeCell ref="A2:A3"/>
    <mergeCell ref="B2:B3"/>
    <mergeCell ref="C2:C3"/>
    <mergeCell ref="C26:C27"/>
    <mergeCell ref="C29:C30"/>
    <mergeCell ref="C35:C39"/>
    <mergeCell ref="C53:C57"/>
    <mergeCell ref="C44:C46"/>
    <mergeCell ref="C31:C34"/>
    <mergeCell ref="A4:A43"/>
  </mergeCells>
  <phoneticPr fontId="6" type="noConversion"/>
  <pageMargins left="0.31496062992125984" right="0.31496062992125984" top="0.35433070866141736" bottom="0.35433070866141736" header="0.31496062992125984" footer="0.31496062992125984"/>
  <pageSetup paperSize="14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8E82-6398-489F-9419-ADB0DB09D8CC}">
  <dimension ref="A1:L116"/>
  <sheetViews>
    <sheetView topLeftCell="A22" workbookViewId="0">
      <selection activeCell="C26" sqref="C26:K27"/>
    </sheetView>
  </sheetViews>
  <sheetFormatPr baseColWidth="10" defaultRowHeight="15" x14ac:dyDescent="0.25"/>
  <cols>
    <col min="1" max="1" width="14.42578125" customWidth="1"/>
    <col min="2" max="2" width="17.85546875" hidden="1" customWidth="1"/>
    <col min="3" max="3" width="20.42578125" customWidth="1"/>
    <col min="4" max="4" width="18.140625" style="21" customWidth="1"/>
    <col min="5" max="5" width="17.42578125" customWidth="1"/>
    <col min="6" max="6" width="18" customWidth="1"/>
    <col min="8" max="8" width="6.85546875" customWidth="1"/>
    <col min="9" max="9" width="6.42578125" customWidth="1"/>
    <col min="10" max="10" width="5.5703125" customWidth="1"/>
    <col min="11" max="11" width="6.28515625" customWidth="1"/>
  </cols>
  <sheetData>
    <row r="1" spans="1:12" ht="15.75" thickBot="1" x14ac:dyDescent="0.3"/>
    <row r="2" spans="1:12" x14ac:dyDescent="0.25">
      <c r="A2" s="145" t="s">
        <v>263</v>
      </c>
      <c r="B2" s="135" t="s">
        <v>1</v>
      </c>
      <c r="C2" s="135" t="s">
        <v>2</v>
      </c>
      <c r="D2" s="135" t="s">
        <v>3</v>
      </c>
      <c r="E2" s="135" t="s">
        <v>4</v>
      </c>
      <c r="F2" s="135" t="s">
        <v>6</v>
      </c>
      <c r="G2" s="135" t="s">
        <v>7</v>
      </c>
      <c r="H2" s="167" t="s">
        <v>8</v>
      </c>
      <c r="I2" s="168"/>
      <c r="J2" s="168"/>
      <c r="K2" s="169"/>
    </row>
    <row r="3" spans="1:12" ht="24" x14ac:dyDescent="0.25">
      <c r="A3" s="160"/>
      <c r="B3" s="161"/>
      <c r="C3" s="161"/>
      <c r="D3" s="161"/>
      <c r="E3" s="161"/>
      <c r="F3" s="161"/>
      <c r="G3" s="161"/>
      <c r="H3" s="22" t="s">
        <v>218</v>
      </c>
      <c r="I3" s="22" t="s">
        <v>9</v>
      </c>
      <c r="J3" s="22" t="s">
        <v>10</v>
      </c>
      <c r="K3" s="22" t="s">
        <v>11</v>
      </c>
    </row>
    <row r="4" spans="1:12" ht="80.45" customHeight="1" x14ac:dyDescent="0.25">
      <c r="A4" s="164" t="s">
        <v>264</v>
      </c>
      <c r="B4" s="23" t="s">
        <v>184</v>
      </c>
      <c r="C4" s="172" t="s">
        <v>212</v>
      </c>
      <c r="D4" s="24" t="s">
        <v>213</v>
      </c>
      <c r="E4" s="23" t="s">
        <v>216</v>
      </c>
      <c r="F4" s="23" t="s">
        <v>18</v>
      </c>
      <c r="G4" s="23" t="s">
        <v>19</v>
      </c>
      <c r="H4" s="25">
        <v>0.1</v>
      </c>
      <c r="I4" s="26">
        <v>0.15</v>
      </c>
      <c r="J4" s="26">
        <v>0.25</v>
      </c>
      <c r="K4" s="26">
        <v>0.3</v>
      </c>
    </row>
    <row r="5" spans="1:12" ht="48" x14ac:dyDescent="0.25">
      <c r="A5" s="165"/>
      <c r="B5" s="23"/>
      <c r="C5" s="172"/>
      <c r="D5" s="24" t="s">
        <v>214</v>
      </c>
      <c r="E5" s="23" t="s">
        <v>219</v>
      </c>
      <c r="F5" s="23" t="s">
        <v>18</v>
      </c>
      <c r="G5" s="23" t="s">
        <v>19</v>
      </c>
      <c r="H5" s="25">
        <v>0.1</v>
      </c>
      <c r="I5" s="26">
        <v>0.15</v>
      </c>
      <c r="J5" s="26">
        <v>0.25</v>
      </c>
      <c r="K5" s="26">
        <v>0.3</v>
      </c>
    </row>
    <row r="6" spans="1:12" ht="60" x14ac:dyDescent="0.25">
      <c r="A6" s="165"/>
      <c r="B6" s="23"/>
      <c r="C6" s="172"/>
      <c r="D6" s="24" t="s">
        <v>215</v>
      </c>
      <c r="E6" s="23" t="s">
        <v>217</v>
      </c>
      <c r="F6" s="23">
        <v>4</v>
      </c>
      <c r="G6" s="23" t="s">
        <v>19</v>
      </c>
      <c r="H6" s="23">
        <v>1</v>
      </c>
      <c r="I6" s="24">
        <v>1</v>
      </c>
      <c r="J6" s="24">
        <v>1</v>
      </c>
      <c r="K6" s="24">
        <v>1</v>
      </c>
    </row>
    <row r="7" spans="1:12" ht="48" x14ac:dyDescent="0.25">
      <c r="A7" s="165"/>
      <c r="B7" s="155" t="s">
        <v>183</v>
      </c>
      <c r="C7" s="155" t="s">
        <v>181</v>
      </c>
      <c r="D7" s="24" t="s">
        <v>182</v>
      </c>
      <c r="E7" s="23" t="s">
        <v>22</v>
      </c>
      <c r="F7" s="23" t="s">
        <v>220</v>
      </c>
      <c r="G7" s="23" t="s">
        <v>19</v>
      </c>
      <c r="H7" s="23">
        <v>0</v>
      </c>
      <c r="I7" s="24">
        <v>1</v>
      </c>
      <c r="J7" s="24">
        <v>0</v>
      </c>
      <c r="K7" s="24">
        <v>0</v>
      </c>
    </row>
    <row r="8" spans="1:12" ht="74.45" customHeight="1" x14ac:dyDescent="0.25">
      <c r="A8" s="165"/>
      <c r="B8" s="155"/>
      <c r="C8" s="155"/>
      <c r="D8" s="23" t="s">
        <v>186</v>
      </c>
      <c r="E8" s="23" t="s">
        <v>221</v>
      </c>
      <c r="F8" s="23" t="s">
        <v>222</v>
      </c>
      <c r="G8" s="23" t="s">
        <v>19</v>
      </c>
      <c r="H8" s="23">
        <v>0</v>
      </c>
      <c r="I8" s="25">
        <v>0.15</v>
      </c>
      <c r="J8" s="25">
        <v>0.2</v>
      </c>
      <c r="K8" s="25">
        <v>0.35</v>
      </c>
    </row>
    <row r="9" spans="1:12" ht="72" x14ac:dyDescent="0.25">
      <c r="A9" s="165"/>
      <c r="B9" s="155"/>
      <c r="C9" s="155"/>
      <c r="D9" s="23" t="s">
        <v>223</v>
      </c>
      <c r="E9" s="23" t="s">
        <v>225</v>
      </c>
      <c r="F9" s="23" t="s">
        <v>224</v>
      </c>
      <c r="G9" s="23" t="s">
        <v>19</v>
      </c>
      <c r="H9" s="23">
        <v>0</v>
      </c>
      <c r="I9" s="25">
        <v>0.1</v>
      </c>
      <c r="J9" s="25">
        <v>0.1</v>
      </c>
      <c r="K9" s="25">
        <v>0.1</v>
      </c>
    </row>
    <row r="10" spans="1:12" ht="108" x14ac:dyDescent="0.25">
      <c r="A10" s="165"/>
      <c r="B10" s="24"/>
      <c r="C10" s="155"/>
      <c r="D10" s="23" t="s">
        <v>208</v>
      </c>
      <c r="E10" s="23" t="s">
        <v>225</v>
      </c>
      <c r="F10" s="23" t="s">
        <v>224</v>
      </c>
      <c r="G10" s="23" t="s">
        <v>19</v>
      </c>
      <c r="H10" s="23">
        <v>0</v>
      </c>
      <c r="I10" s="25">
        <v>0.1</v>
      </c>
      <c r="J10" s="25">
        <v>0.1</v>
      </c>
      <c r="K10" s="25">
        <v>0.1</v>
      </c>
      <c r="L10" t="s">
        <v>205</v>
      </c>
    </row>
    <row r="11" spans="1:12" ht="79.150000000000006" customHeight="1" x14ac:dyDescent="0.25">
      <c r="A11" s="165"/>
      <c r="B11" s="23" t="s">
        <v>184</v>
      </c>
      <c r="C11" s="155" t="s">
        <v>188</v>
      </c>
      <c r="D11" s="23" t="s">
        <v>187</v>
      </c>
      <c r="E11" s="23" t="s">
        <v>41</v>
      </c>
      <c r="F11" s="23">
        <v>1</v>
      </c>
      <c r="G11" s="23" t="s">
        <v>19</v>
      </c>
      <c r="H11" s="23">
        <v>0</v>
      </c>
      <c r="I11" s="24">
        <v>0</v>
      </c>
      <c r="J11" s="24">
        <v>0</v>
      </c>
      <c r="K11" s="24">
        <v>1</v>
      </c>
    </row>
    <row r="12" spans="1:12" ht="60" x14ac:dyDescent="0.25">
      <c r="A12" s="165"/>
      <c r="B12" s="23"/>
      <c r="C12" s="155"/>
      <c r="D12" s="23" t="s">
        <v>189</v>
      </c>
      <c r="E12" s="23" t="s">
        <v>45</v>
      </c>
      <c r="F12" s="23" t="s">
        <v>47</v>
      </c>
      <c r="G12" s="23" t="s">
        <v>19</v>
      </c>
      <c r="H12" s="23">
        <v>0</v>
      </c>
      <c r="I12" s="24">
        <v>0</v>
      </c>
      <c r="J12" s="24">
        <v>0</v>
      </c>
      <c r="K12" s="24" t="s">
        <v>20</v>
      </c>
    </row>
    <row r="13" spans="1:12" ht="48" x14ac:dyDescent="0.25">
      <c r="A13" s="165"/>
      <c r="B13" s="23" t="s">
        <v>185</v>
      </c>
      <c r="C13" s="155" t="s">
        <v>226</v>
      </c>
      <c r="D13" s="23" t="s">
        <v>190</v>
      </c>
      <c r="E13" s="23" t="s">
        <v>54</v>
      </c>
      <c r="F13" s="23" t="s">
        <v>56</v>
      </c>
      <c r="G13" s="23" t="s">
        <v>19</v>
      </c>
      <c r="H13" s="23">
        <v>0</v>
      </c>
      <c r="I13" s="24" t="s">
        <v>20</v>
      </c>
      <c r="J13" s="24" t="s">
        <v>20</v>
      </c>
      <c r="K13" s="24" t="s">
        <v>20</v>
      </c>
    </row>
    <row r="14" spans="1:12" ht="48" x14ac:dyDescent="0.25">
      <c r="A14" s="165"/>
      <c r="B14" s="23" t="s">
        <v>183</v>
      </c>
      <c r="C14" s="155"/>
      <c r="D14" s="23" t="s">
        <v>191</v>
      </c>
      <c r="E14" s="23" t="s">
        <v>54</v>
      </c>
      <c r="F14" s="23" t="s">
        <v>56</v>
      </c>
      <c r="G14" s="23" t="s">
        <v>19</v>
      </c>
      <c r="H14" s="23">
        <v>0</v>
      </c>
      <c r="I14" s="24" t="s">
        <v>20</v>
      </c>
      <c r="J14" s="24" t="s">
        <v>20</v>
      </c>
      <c r="K14" s="24" t="s">
        <v>20</v>
      </c>
    </row>
    <row r="15" spans="1:12" ht="120" hidden="1" customHeight="1" x14ac:dyDescent="0.25">
      <c r="A15" s="165"/>
      <c r="B15" s="23"/>
      <c r="C15" s="27"/>
      <c r="D15" s="23" t="s">
        <v>61</v>
      </c>
      <c r="E15" s="23" t="s">
        <v>62</v>
      </c>
      <c r="F15" s="23" t="s">
        <v>64</v>
      </c>
      <c r="G15" s="23" t="s">
        <v>19</v>
      </c>
      <c r="H15" s="23"/>
      <c r="I15" s="24" t="s">
        <v>20</v>
      </c>
      <c r="J15" s="24"/>
      <c r="K15" s="24"/>
      <c r="L15" s="10" t="s">
        <v>192</v>
      </c>
    </row>
    <row r="16" spans="1:12" ht="60" hidden="1" customHeight="1" x14ac:dyDescent="0.25">
      <c r="A16" s="165"/>
      <c r="B16" s="23"/>
      <c r="C16" s="27"/>
      <c r="D16" s="23" t="s">
        <v>65</v>
      </c>
      <c r="E16" s="23" t="s">
        <v>66</v>
      </c>
      <c r="F16" s="23" t="s">
        <v>68</v>
      </c>
      <c r="G16" s="23" t="s">
        <v>19</v>
      </c>
      <c r="H16" s="23"/>
      <c r="I16" s="24"/>
      <c r="J16" s="24" t="s">
        <v>20</v>
      </c>
      <c r="K16" s="24" t="s">
        <v>20</v>
      </c>
    </row>
    <row r="17" spans="1:12" ht="96" hidden="1" customHeight="1" x14ac:dyDescent="0.25">
      <c r="A17" s="165"/>
      <c r="B17" s="23"/>
      <c r="C17" s="27"/>
      <c r="D17" s="23" t="s">
        <v>69</v>
      </c>
      <c r="E17" s="23" t="s">
        <v>70</v>
      </c>
      <c r="F17" s="23" t="s">
        <v>72</v>
      </c>
      <c r="G17" s="23" t="s">
        <v>19</v>
      </c>
      <c r="H17" s="23"/>
      <c r="I17" s="24" t="s">
        <v>20</v>
      </c>
      <c r="J17" s="24" t="s">
        <v>20</v>
      </c>
      <c r="K17" s="24" t="s">
        <v>20</v>
      </c>
      <c r="L17" s="10" t="s">
        <v>193</v>
      </c>
    </row>
    <row r="18" spans="1:12" ht="60" hidden="1" customHeight="1" x14ac:dyDescent="0.25">
      <c r="A18" s="165"/>
      <c r="B18" s="23"/>
      <c r="C18" s="27"/>
      <c r="D18" s="23" t="s">
        <v>73</v>
      </c>
      <c r="E18" s="23" t="s">
        <v>74</v>
      </c>
      <c r="F18" s="23" t="s">
        <v>76</v>
      </c>
      <c r="G18" s="23" t="s">
        <v>19</v>
      </c>
      <c r="H18" s="23"/>
      <c r="I18" s="24" t="s">
        <v>20</v>
      </c>
      <c r="J18" s="24"/>
      <c r="K18" s="24"/>
      <c r="L18" s="10" t="s">
        <v>194</v>
      </c>
    </row>
    <row r="19" spans="1:12" ht="36" x14ac:dyDescent="0.25">
      <c r="A19" s="165"/>
      <c r="B19" s="23"/>
      <c r="C19" s="28" t="s">
        <v>229</v>
      </c>
      <c r="D19" s="23" t="s">
        <v>228</v>
      </c>
      <c r="E19" s="23" t="s">
        <v>227</v>
      </c>
      <c r="F19" s="23">
        <v>1</v>
      </c>
      <c r="G19" s="23" t="s">
        <v>19</v>
      </c>
      <c r="H19" s="23">
        <v>0</v>
      </c>
      <c r="I19" s="24">
        <v>1</v>
      </c>
      <c r="J19" s="24">
        <v>0</v>
      </c>
      <c r="K19" s="24">
        <v>0</v>
      </c>
    </row>
    <row r="20" spans="1:12" ht="96" x14ac:dyDescent="0.25">
      <c r="A20" s="165"/>
      <c r="B20" s="23" t="s">
        <v>183</v>
      </c>
      <c r="C20" s="23" t="s">
        <v>195</v>
      </c>
      <c r="D20" s="23" t="s">
        <v>231</v>
      </c>
      <c r="E20" s="23" t="s">
        <v>230</v>
      </c>
      <c r="F20" s="23">
        <v>1</v>
      </c>
      <c r="G20" s="23" t="s">
        <v>19</v>
      </c>
      <c r="H20" s="23">
        <v>0</v>
      </c>
      <c r="I20" s="24">
        <v>0</v>
      </c>
      <c r="J20" s="24">
        <v>1</v>
      </c>
      <c r="K20" s="24">
        <v>0</v>
      </c>
    </row>
    <row r="21" spans="1:12" ht="48" x14ac:dyDescent="0.25">
      <c r="A21" s="165"/>
      <c r="B21" s="23" t="s">
        <v>183</v>
      </c>
      <c r="C21" s="23" t="s">
        <v>232</v>
      </c>
      <c r="D21" s="23" t="s">
        <v>196</v>
      </c>
      <c r="E21" s="23" t="s">
        <v>91</v>
      </c>
      <c r="F21" s="23" t="s">
        <v>93</v>
      </c>
      <c r="G21" s="23" t="s">
        <v>19</v>
      </c>
      <c r="H21" s="23">
        <v>0</v>
      </c>
      <c r="I21" s="24" t="s">
        <v>20</v>
      </c>
      <c r="J21" s="24" t="s">
        <v>20</v>
      </c>
      <c r="K21" s="24" t="s">
        <v>20</v>
      </c>
    </row>
    <row r="22" spans="1:12" ht="72" x14ac:dyDescent="0.25">
      <c r="A22" s="165"/>
      <c r="B22" s="23" t="s">
        <v>183</v>
      </c>
      <c r="C22" s="23" t="s">
        <v>233</v>
      </c>
      <c r="D22" s="23" t="s">
        <v>197</v>
      </c>
      <c r="E22" s="23" t="s">
        <v>198</v>
      </c>
      <c r="F22" s="25">
        <v>1</v>
      </c>
      <c r="G22" s="23" t="s">
        <v>19</v>
      </c>
      <c r="H22" s="25">
        <v>0.1</v>
      </c>
      <c r="I22" s="26">
        <v>0.7</v>
      </c>
      <c r="J22" s="26">
        <v>0.2</v>
      </c>
      <c r="K22" s="24">
        <v>0</v>
      </c>
    </row>
    <row r="23" spans="1:12" ht="60" x14ac:dyDescent="0.25">
      <c r="A23" s="165"/>
      <c r="B23" s="23"/>
      <c r="C23" s="23" t="s">
        <v>235</v>
      </c>
      <c r="D23" s="23" t="s">
        <v>234</v>
      </c>
      <c r="E23" s="23" t="s">
        <v>236</v>
      </c>
      <c r="F23" s="25">
        <v>1</v>
      </c>
      <c r="G23" s="23" t="s">
        <v>19</v>
      </c>
      <c r="H23" s="23">
        <v>0</v>
      </c>
      <c r="I23" s="26">
        <v>0.3</v>
      </c>
      <c r="J23" s="26">
        <v>0.3</v>
      </c>
      <c r="K23" s="26">
        <v>0.4</v>
      </c>
    </row>
    <row r="24" spans="1:12" ht="57.6" hidden="1" customHeight="1" x14ac:dyDescent="0.25">
      <c r="A24" s="165"/>
      <c r="B24" s="23"/>
      <c r="C24" s="29">
        <v>44378</v>
      </c>
      <c r="D24" s="173" t="s">
        <v>95</v>
      </c>
      <c r="E24" s="173" t="s">
        <v>96</v>
      </c>
      <c r="F24" s="173" t="s">
        <v>98</v>
      </c>
      <c r="G24" s="173" t="s">
        <v>19</v>
      </c>
      <c r="H24" s="23"/>
      <c r="I24" s="155" t="s">
        <v>20</v>
      </c>
      <c r="J24" s="155" t="s">
        <v>20</v>
      </c>
      <c r="K24" s="155" t="s">
        <v>20</v>
      </c>
    </row>
    <row r="25" spans="1:12" ht="185.25" hidden="1" customHeight="1" x14ac:dyDescent="0.25">
      <c r="A25" s="165"/>
      <c r="B25" s="23"/>
      <c r="C25" s="30" t="s">
        <v>94</v>
      </c>
      <c r="D25" s="173"/>
      <c r="E25" s="173"/>
      <c r="F25" s="173"/>
      <c r="G25" s="173"/>
      <c r="H25" s="23"/>
      <c r="I25" s="155"/>
      <c r="J25" s="155"/>
      <c r="K25" s="155"/>
    </row>
    <row r="26" spans="1:12" ht="91.9" customHeight="1" x14ac:dyDescent="0.25">
      <c r="A26" s="165"/>
      <c r="B26" s="23" t="s">
        <v>183</v>
      </c>
      <c r="C26" s="155" t="s">
        <v>101</v>
      </c>
      <c r="D26" s="23" t="s">
        <v>237</v>
      </c>
      <c r="E26" s="23" t="s">
        <v>238</v>
      </c>
      <c r="F26" s="25">
        <v>1</v>
      </c>
      <c r="G26" s="23" t="s">
        <v>19</v>
      </c>
      <c r="H26" s="23">
        <v>0</v>
      </c>
      <c r="I26" s="26">
        <v>0.3</v>
      </c>
      <c r="J26" s="26">
        <v>0.5</v>
      </c>
      <c r="K26" s="26">
        <v>0.2</v>
      </c>
    </row>
    <row r="27" spans="1:12" ht="60" x14ac:dyDescent="0.25">
      <c r="A27" s="165"/>
      <c r="B27" s="23" t="s">
        <v>183</v>
      </c>
      <c r="C27" s="155"/>
      <c r="D27" s="23" t="s">
        <v>199</v>
      </c>
      <c r="E27" s="23" t="s">
        <v>239</v>
      </c>
      <c r="F27" s="23">
        <v>4</v>
      </c>
      <c r="G27" s="23" t="s">
        <v>19</v>
      </c>
      <c r="H27" s="23">
        <v>1</v>
      </c>
      <c r="I27" s="23">
        <v>1</v>
      </c>
      <c r="J27" s="23">
        <v>1</v>
      </c>
      <c r="K27" s="23">
        <v>1</v>
      </c>
    </row>
    <row r="28" spans="1:12" ht="132" hidden="1" customHeight="1" x14ac:dyDescent="0.25">
      <c r="A28" s="165"/>
      <c r="B28" s="23"/>
      <c r="C28" s="23" t="s">
        <v>119</v>
      </c>
      <c r="D28" s="23"/>
      <c r="E28" s="23"/>
      <c r="F28" s="23"/>
      <c r="G28" s="23"/>
      <c r="H28" s="23"/>
      <c r="I28" s="24"/>
      <c r="J28" s="24"/>
      <c r="K28" s="24"/>
    </row>
    <row r="29" spans="1:12" ht="103.15" customHeight="1" x14ac:dyDescent="0.25">
      <c r="A29" s="165"/>
      <c r="B29" s="23"/>
      <c r="C29" s="155" t="s">
        <v>200</v>
      </c>
      <c r="D29" s="155" t="s">
        <v>201</v>
      </c>
      <c r="E29" s="23" t="s">
        <v>240</v>
      </c>
      <c r="F29" s="23" t="s">
        <v>242</v>
      </c>
      <c r="G29" s="23" t="s">
        <v>19</v>
      </c>
      <c r="H29" s="23">
        <v>1</v>
      </c>
      <c r="I29" s="24">
        <v>1</v>
      </c>
      <c r="J29" s="24">
        <v>1</v>
      </c>
      <c r="K29" s="24">
        <v>1</v>
      </c>
    </row>
    <row r="30" spans="1:12" ht="48" x14ac:dyDescent="0.25">
      <c r="A30" s="165"/>
      <c r="B30" s="23"/>
      <c r="C30" s="155"/>
      <c r="D30" s="155"/>
      <c r="E30" s="23" t="s">
        <v>130</v>
      </c>
      <c r="F30" s="23" t="s">
        <v>241</v>
      </c>
      <c r="G30" s="23" t="s">
        <v>19</v>
      </c>
      <c r="H30" s="23">
        <v>1</v>
      </c>
      <c r="I30" s="24">
        <v>1</v>
      </c>
      <c r="J30" s="24">
        <v>1</v>
      </c>
      <c r="K30" s="24">
        <v>1</v>
      </c>
    </row>
    <row r="31" spans="1:12" ht="48" x14ac:dyDescent="0.25">
      <c r="A31" s="165"/>
      <c r="B31" s="23"/>
      <c r="C31" s="155" t="s">
        <v>145</v>
      </c>
      <c r="D31" s="23" t="s">
        <v>140</v>
      </c>
      <c r="E31" s="23" t="s">
        <v>243</v>
      </c>
      <c r="F31" s="23">
        <v>3</v>
      </c>
      <c r="G31" s="23" t="s">
        <v>19</v>
      </c>
      <c r="H31" s="23">
        <v>0</v>
      </c>
      <c r="I31" s="24">
        <v>1</v>
      </c>
      <c r="J31" s="24">
        <v>1</v>
      </c>
      <c r="K31" s="24">
        <v>1</v>
      </c>
    </row>
    <row r="32" spans="1:12" ht="84.75" customHeight="1" x14ac:dyDescent="0.25">
      <c r="A32" s="165"/>
      <c r="B32" s="23" t="s">
        <v>185</v>
      </c>
      <c r="C32" s="155"/>
      <c r="D32" s="23" t="s">
        <v>244</v>
      </c>
      <c r="E32" s="23" t="s">
        <v>245</v>
      </c>
      <c r="F32" s="23">
        <v>1</v>
      </c>
      <c r="G32" s="23" t="s">
        <v>19</v>
      </c>
      <c r="H32" s="23">
        <v>0</v>
      </c>
      <c r="I32" s="24">
        <v>1</v>
      </c>
      <c r="J32" s="24">
        <v>0</v>
      </c>
      <c r="K32" s="24">
        <v>0</v>
      </c>
    </row>
    <row r="33" spans="1:11" ht="36" x14ac:dyDescent="0.25">
      <c r="A33" s="165"/>
      <c r="B33" s="23" t="s">
        <v>185</v>
      </c>
      <c r="C33" s="155"/>
      <c r="D33" s="23" t="s">
        <v>202</v>
      </c>
      <c r="E33" s="23" t="s">
        <v>155</v>
      </c>
      <c r="F33" s="23" t="s">
        <v>157</v>
      </c>
      <c r="G33" s="23" t="s">
        <v>19</v>
      </c>
      <c r="H33" s="23">
        <v>0</v>
      </c>
      <c r="I33" s="24">
        <v>1</v>
      </c>
      <c r="J33" s="24">
        <v>0</v>
      </c>
      <c r="K33" s="24">
        <v>0</v>
      </c>
    </row>
    <row r="34" spans="1:11" ht="36" x14ac:dyDescent="0.25">
      <c r="A34" s="165"/>
      <c r="B34" s="23" t="s">
        <v>185</v>
      </c>
      <c r="C34" s="155"/>
      <c r="D34" s="23" t="s">
        <v>203</v>
      </c>
      <c r="E34" s="23" t="s">
        <v>169</v>
      </c>
      <c r="F34" s="23" t="s">
        <v>171</v>
      </c>
      <c r="G34" s="23" t="s">
        <v>19</v>
      </c>
      <c r="H34" s="23">
        <v>0</v>
      </c>
      <c r="I34" s="24">
        <v>1</v>
      </c>
      <c r="J34" s="24">
        <v>1</v>
      </c>
      <c r="K34" s="24">
        <v>1</v>
      </c>
    </row>
    <row r="35" spans="1:11" ht="36" x14ac:dyDescent="0.25">
      <c r="A35" s="165"/>
      <c r="B35" s="23" t="s">
        <v>185</v>
      </c>
      <c r="C35" s="155"/>
      <c r="D35" s="23" t="s">
        <v>204</v>
      </c>
      <c r="E35" s="23" t="s">
        <v>178</v>
      </c>
      <c r="F35" s="23" t="s">
        <v>180</v>
      </c>
      <c r="G35" s="23" t="s">
        <v>19</v>
      </c>
      <c r="H35" s="23">
        <v>0</v>
      </c>
      <c r="I35" s="24">
        <v>1</v>
      </c>
      <c r="J35" s="24">
        <v>1</v>
      </c>
      <c r="K35" s="24">
        <v>0</v>
      </c>
    </row>
    <row r="36" spans="1:11" ht="78" customHeight="1" x14ac:dyDescent="0.25">
      <c r="A36" s="165"/>
      <c r="B36" s="31"/>
      <c r="C36" s="155" t="s">
        <v>246</v>
      </c>
      <c r="D36" s="23" t="s">
        <v>247</v>
      </c>
      <c r="E36" s="23" t="s">
        <v>248</v>
      </c>
      <c r="F36" s="23">
        <v>1</v>
      </c>
      <c r="G36" s="23" t="s">
        <v>19</v>
      </c>
      <c r="H36" s="23">
        <v>0</v>
      </c>
      <c r="I36" s="24">
        <v>0</v>
      </c>
      <c r="J36" s="24">
        <v>1</v>
      </c>
      <c r="K36" s="24">
        <v>0</v>
      </c>
    </row>
    <row r="37" spans="1:11" ht="96" x14ac:dyDescent="0.25">
      <c r="A37" s="165"/>
      <c r="B37" s="31"/>
      <c r="C37" s="155"/>
      <c r="D37" s="23" t="s">
        <v>206</v>
      </c>
      <c r="E37" s="23" t="s">
        <v>249</v>
      </c>
      <c r="F37" s="23">
        <v>2</v>
      </c>
      <c r="G37" s="23" t="s">
        <v>19</v>
      </c>
      <c r="H37" s="23">
        <v>0</v>
      </c>
      <c r="I37" s="24">
        <v>0</v>
      </c>
      <c r="J37" s="24">
        <v>1</v>
      </c>
      <c r="K37" s="24">
        <v>1</v>
      </c>
    </row>
    <row r="38" spans="1:11" ht="48" x14ac:dyDescent="0.25">
      <c r="A38" s="165"/>
      <c r="B38" s="31"/>
      <c r="C38" s="155"/>
      <c r="D38" s="23" t="s">
        <v>207</v>
      </c>
      <c r="E38" s="23" t="s">
        <v>250</v>
      </c>
      <c r="F38" s="25">
        <v>1</v>
      </c>
      <c r="G38" s="23" t="s">
        <v>19</v>
      </c>
      <c r="H38" s="25">
        <v>0.1</v>
      </c>
      <c r="I38" s="25">
        <v>0.3</v>
      </c>
      <c r="J38" s="25">
        <v>0.5</v>
      </c>
      <c r="K38" s="25">
        <v>0.1</v>
      </c>
    </row>
    <row r="39" spans="1:11" ht="72" x14ac:dyDescent="0.25">
      <c r="A39" s="165"/>
      <c r="B39" s="31"/>
      <c r="C39" s="23" t="s">
        <v>251</v>
      </c>
      <c r="D39" s="23" t="s">
        <v>209</v>
      </c>
      <c r="E39" s="23" t="s">
        <v>252</v>
      </c>
      <c r="F39" s="23">
        <v>4</v>
      </c>
      <c r="G39" s="23" t="s">
        <v>19</v>
      </c>
      <c r="H39" s="23">
        <v>1</v>
      </c>
      <c r="I39" s="24">
        <v>1</v>
      </c>
      <c r="J39" s="24">
        <v>1</v>
      </c>
      <c r="K39" s="24">
        <v>1</v>
      </c>
    </row>
    <row r="40" spans="1:11" ht="84" x14ac:dyDescent="0.25">
      <c r="A40" s="165"/>
      <c r="B40" s="31"/>
      <c r="C40" s="23" t="s">
        <v>265</v>
      </c>
      <c r="D40" s="23" t="s">
        <v>253</v>
      </c>
      <c r="E40" s="23" t="s">
        <v>254</v>
      </c>
      <c r="F40" s="25">
        <v>1</v>
      </c>
      <c r="G40" s="23" t="s">
        <v>19</v>
      </c>
      <c r="H40" s="31" t="s">
        <v>20</v>
      </c>
      <c r="I40" s="31" t="s">
        <v>20</v>
      </c>
      <c r="J40" s="31" t="s">
        <v>20</v>
      </c>
      <c r="K40" s="31" t="s">
        <v>20</v>
      </c>
    </row>
    <row r="41" spans="1:11" ht="72" x14ac:dyDescent="0.25">
      <c r="A41" s="165"/>
      <c r="B41" s="31"/>
      <c r="C41" s="23" t="s">
        <v>256</v>
      </c>
      <c r="D41" s="23" t="s">
        <v>210</v>
      </c>
      <c r="E41" s="23" t="s">
        <v>255</v>
      </c>
      <c r="F41" s="25">
        <v>1</v>
      </c>
      <c r="G41" s="23" t="s">
        <v>19</v>
      </c>
      <c r="H41" s="31" t="s">
        <v>20</v>
      </c>
      <c r="I41" s="31" t="s">
        <v>20</v>
      </c>
      <c r="J41" s="31" t="s">
        <v>20</v>
      </c>
      <c r="K41" s="31" t="s">
        <v>20</v>
      </c>
    </row>
    <row r="42" spans="1:11" ht="60" x14ac:dyDescent="0.25">
      <c r="A42" s="166"/>
      <c r="B42" s="31"/>
      <c r="C42" s="23" t="s">
        <v>257</v>
      </c>
      <c r="D42" s="23" t="s">
        <v>211</v>
      </c>
      <c r="E42" s="23" t="s">
        <v>258</v>
      </c>
      <c r="F42" s="25">
        <v>1</v>
      </c>
      <c r="G42" s="23" t="s">
        <v>19</v>
      </c>
      <c r="H42" s="31" t="s">
        <v>20</v>
      </c>
      <c r="I42" s="31" t="s">
        <v>20</v>
      </c>
      <c r="J42" s="31" t="s">
        <v>20</v>
      </c>
      <c r="K42" s="31" t="s">
        <v>20</v>
      </c>
    </row>
    <row r="43" spans="1:11" ht="120" x14ac:dyDescent="0.25">
      <c r="A43" s="156" t="s">
        <v>266</v>
      </c>
      <c r="B43" s="32"/>
      <c r="C43" s="156" t="s">
        <v>267</v>
      </c>
      <c r="D43" s="33" t="s">
        <v>268</v>
      </c>
      <c r="E43" s="33" t="s">
        <v>269</v>
      </c>
      <c r="F43" s="33" t="s">
        <v>270</v>
      </c>
      <c r="G43" s="34"/>
      <c r="H43" s="34"/>
      <c r="I43" s="34"/>
      <c r="J43" s="34"/>
      <c r="K43" s="34"/>
    </row>
    <row r="44" spans="1:11" ht="108" x14ac:dyDescent="0.25">
      <c r="A44" s="157"/>
      <c r="B44" s="32"/>
      <c r="C44" s="157"/>
      <c r="D44" s="33" t="s">
        <v>271</v>
      </c>
      <c r="E44" s="33" t="s">
        <v>272</v>
      </c>
      <c r="F44" s="33" t="s">
        <v>273</v>
      </c>
      <c r="G44" s="34"/>
      <c r="H44" s="34"/>
      <c r="I44" s="34"/>
      <c r="J44" s="34"/>
      <c r="K44" s="34"/>
    </row>
    <row r="45" spans="1:11" ht="63.75" customHeight="1" x14ac:dyDescent="0.25">
      <c r="A45" s="157"/>
      <c r="B45" s="32"/>
      <c r="C45" s="163"/>
      <c r="D45" s="33" t="s">
        <v>274</v>
      </c>
      <c r="E45" s="33" t="s">
        <v>275</v>
      </c>
      <c r="F45" s="33" t="s">
        <v>276</v>
      </c>
      <c r="G45" s="34"/>
      <c r="H45" s="34"/>
      <c r="I45" s="34"/>
      <c r="J45" s="34"/>
      <c r="K45" s="34"/>
    </row>
    <row r="46" spans="1:11" ht="108" x14ac:dyDescent="0.25">
      <c r="A46" s="157"/>
      <c r="B46" s="32"/>
      <c r="C46" s="33" t="s">
        <v>277</v>
      </c>
      <c r="D46" s="33" t="s">
        <v>278</v>
      </c>
      <c r="E46" s="33" t="s">
        <v>279</v>
      </c>
      <c r="F46" s="33" t="s">
        <v>280</v>
      </c>
      <c r="G46" s="34"/>
      <c r="H46" s="34"/>
      <c r="I46" s="34"/>
      <c r="J46" s="34"/>
      <c r="K46" s="34"/>
    </row>
    <row r="47" spans="1:11" ht="120" customHeight="1" x14ac:dyDescent="0.25">
      <c r="A47" s="157"/>
      <c r="B47" s="35" t="s">
        <v>259</v>
      </c>
      <c r="C47" s="156" t="s">
        <v>281</v>
      </c>
      <c r="D47" s="33" t="s">
        <v>282</v>
      </c>
      <c r="E47" s="33" t="s">
        <v>283</v>
      </c>
      <c r="F47" s="33" t="s">
        <v>284</v>
      </c>
      <c r="G47" s="33"/>
      <c r="H47" s="34"/>
      <c r="I47" s="34"/>
      <c r="J47" s="34"/>
      <c r="K47" s="34"/>
    </row>
    <row r="48" spans="1:11" ht="156" x14ac:dyDescent="0.25">
      <c r="A48" s="157"/>
      <c r="B48" s="36" t="s">
        <v>260</v>
      </c>
      <c r="C48" s="157"/>
      <c r="D48" s="33" t="s">
        <v>285</v>
      </c>
      <c r="E48" s="33" t="s">
        <v>286</v>
      </c>
      <c r="F48" s="33" t="s">
        <v>287</v>
      </c>
      <c r="G48" s="33"/>
      <c r="H48" s="34"/>
      <c r="I48" s="34"/>
      <c r="J48" s="34"/>
      <c r="K48" s="34"/>
    </row>
    <row r="49" spans="1:11" ht="108" x14ac:dyDescent="0.25">
      <c r="A49" s="157"/>
      <c r="B49" s="35" t="s">
        <v>261</v>
      </c>
      <c r="C49" s="157"/>
      <c r="D49" s="33" t="s">
        <v>288</v>
      </c>
      <c r="E49" s="33" t="s">
        <v>289</v>
      </c>
      <c r="F49" s="33" t="s">
        <v>290</v>
      </c>
      <c r="G49" s="33"/>
      <c r="H49" s="34"/>
      <c r="I49" s="34"/>
      <c r="J49" s="34"/>
      <c r="K49" s="34"/>
    </row>
    <row r="50" spans="1:11" ht="180.75" thickBot="1" x14ac:dyDescent="0.3">
      <c r="A50" s="157"/>
      <c r="B50" s="35" t="s">
        <v>262</v>
      </c>
      <c r="C50" s="33" t="s">
        <v>291</v>
      </c>
      <c r="D50" s="33" t="s">
        <v>292</v>
      </c>
      <c r="E50" s="33" t="s">
        <v>293</v>
      </c>
      <c r="F50" s="33">
        <v>1</v>
      </c>
      <c r="G50" s="33"/>
      <c r="H50" s="34"/>
      <c r="I50" s="34"/>
      <c r="J50" s="34"/>
      <c r="K50" s="34"/>
    </row>
    <row r="51" spans="1:11" ht="108" customHeight="1" x14ac:dyDescent="0.25">
      <c r="A51" s="158" t="s">
        <v>299</v>
      </c>
      <c r="B51" s="37"/>
      <c r="C51" s="206" t="s">
        <v>294</v>
      </c>
      <c r="D51" s="200" t="s">
        <v>300</v>
      </c>
      <c r="E51" s="40" t="s">
        <v>301</v>
      </c>
      <c r="F51" s="40" t="s">
        <v>302</v>
      </c>
      <c r="G51" s="39"/>
      <c r="H51" s="49">
        <v>0</v>
      </c>
      <c r="I51" s="50">
        <v>0.4</v>
      </c>
      <c r="J51" s="50">
        <v>0.4</v>
      </c>
      <c r="K51" s="51">
        <v>0.2</v>
      </c>
    </row>
    <row r="52" spans="1:11" ht="51" x14ac:dyDescent="0.25">
      <c r="A52" s="158"/>
      <c r="B52" s="37"/>
      <c r="C52" s="158"/>
      <c r="D52" s="193"/>
      <c r="E52" s="41" t="s">
        <v>303</v>
      </c>
      <c r="F52" s="41" t="s">
        <v>304</v>
      </c>
      <c r="G52" s="39"/>
      <c r="H52" s="49">
        <v>0</v>
      </c>
      <c r="I52" s="49">
        <v>1</v>
      </c>
      <c r="J52" s="49">
        <v>0</v>
      </c>
      <c r="K52" s="49">
        <v>0</v>
      </c>
    </row>
    <row r="53" spans="1:11" ht="63.75" x14ac:dyDescent="0.25">
      <c r="A53" s="158"/>
      <c r="B53" s="37"/>
      <c r="C53" s="158"/>
      <c r="D53" s="201"/>
      <c r="E53" s="41" t="s">
        <v>305</v>
      </c>
      <c r="F53" s="41" t="s">
        <v>306</v>
      </c>
      <c r="G53" s="39"/>
      <c r="H53" s="50">
        <v>0</v>
      </c>
      <c r="I53" s="50">
        <v>0.4</v>
      </c>
      <c r="J53" s="50">
        <v>0.4</v>
      </c>
      <c r="K53" s="51">
        <v>0.2</v>
      </c>
    </row>
    <row r="54" spans="1:11" ht="77.25" thickBot="1" x14ac:dyDescent="0.3">
      <c r="A54" s="158"/>
      <c r="B54" s="37"/>
      <c r="C54" s="158"/>
      <c r="D54" s="42" t="s">
        <v>307</v>
      </c>
      <c r="E54" s="41" t="s">
        <v>308</v>
      </c>
      <c r="F54" s="43" t="s">
        <v>309</v>
      </c>
      <c r="G54" s="39"/>
      <c r="H54" s="50">
        <v>0</v>
      </c>
      <c r="I54" s="50">
        <v>0.3</v>
      </c>
      <c r="J54" s="50">
        <v>0.3</v>
      </c>
      <c r="K54" s="51">
        <v>0.4</v>
      </c>
    </row>
    <row r="55" spans="1:11" ht="178.5" x14ac:dyDescent="0.25">
      <c r="A55" s="158"/>
      <c r="B55" s="37"/>
      <c r="C55" s="158"/>
      <c r="D55" s="42" t="s">
        <v>310</v>
      </c>
      <c r="E55" s="41" t="s">
        <v>311</v>
      </c>
      <c r="F55" s="40" t="s">
        <v>312</v>
      </c>
      <c r="G55" s="39"/>
      <c r="H55" s="50">
        <v>0</v>
      </c>
      <c r="I55" s="50">
        <v>0.3</v>
      </c>
      <c r="J55" s="50">
        <v>0.3</v>
      </c>
      <c r="K55" s="51">
        <v>0.4</v>
      </c>
    </row>
    <row r="56" spans="1:11" ht="102.75" thickBot="1" x14ac:dyDescent="0.3">
      <c r="A56" s="158"/>
      <c r="B56" s="37"/>
      <c r="C56" s="158"/>
      <c r="D56" s="42" t="s">
        <v>313</v>
      </c>
      <c r="E56" s="41" t="s">
        <v>314</v>
      </c>
      <c r="F56" s="41" t="s">
        <v>315</v>
      </c>
      <c r="G56" s="39"/>
      <c r="H56" s="49">
        <v>0</v>
      </c>
      <c r="I56" s="49">
        <v>1</v>
      </c>
      <c r="J56" s="49">
        <v>0</v>
      </c>
      <c r="K56" s="49">
        <v>0</v>
      </c>
    </row>
    <row r="57" spans="1:11" ht="63.75" x14ac:dyDescent="0.25">
      <c r="A57" s="158"/>
      <c r="B57" s="37"/>
      <c r="C57" s="158"/>
      <c r="D57" s="44" t="s">
        <v>316</v>
      </c>
      <c r="E57" s="45" t="s">
        <v>317</v>
      </c>
      <c r="F57" s="40" t="s">
        <v>318</v>
      </c>
      <c r="G57" s="39"/>
      <c r="H57" s="52">
        <v>0</v>
      </c>
      <c r="I57" s="52">
        <v>0</v>
      </c>
      <c r="J57" s="52">
        <v>1</v>
      </c>
      <c r="K57" s="52">
        <v>0</v>
      </c>
    </row>
    <row r="58" spans="1:11" ht="102" x14ac:dyDescent="0.25">
      <c r="A58" s="158"/>
      <c r="B58" s="37"/>
      <c r="C58" s="158"/>
      <c r="D58" s="46" t="s">
        <v>319</v>
      </c>
      <c r="E58" s="47" t="s">
        <v>320</v>
      </c>
      <c r="F58" s="48" t="s">
        <v>321</v>
      </c>
      <c r="G58" s="39"/>
      <c r="H58" s="50">
        <v>0</v>
      </c>
      <c r="I58" s="50">
        <v>0.3</v>
      </c>
      <c r="J58" s="50">
        <v>0.3</v>
      </c>
      <c r="K58" s="51">
        <v>0.4</v>
      </c>
    </row>
    <row r="59" spans="1:11" ht="102" x14ac:dyDescent="0.25">
      <c r="A59" s="158"/>
      <c r="B59" s="37"/>
      <c r="C59" s="158"/>
      <c r="D59" s="46" t="s">
        <v>322</v>
      </c>
      <c r="E59" s="47" t="s">
        <v>323</v>
      </c>
      <c r="F59" s="48" t="s">
        <v>324</v>
      </c>
      <c r="G59" s="39"/>
      <c r="H59" s="50">
        <v>0</v>
      </c>
      <c r="I59" s="50">
        <v>0.3</v>
      </c>
      <c r="J59" s="50">
        <v>0.3</v>
      </c>
      <c r="K59" s="51">
        <v>0.4</v>
      </c>
    </row>
    <row r="60" spans="1:11" ht="114.75" x14ac:dyDescent="0.25">
      <c r="A60" s="158"/>
      <c r="B60" s="37"/>
      <c r="C60" s="159"/>
      <c r="E60" s="41" t="s">
        <v>325</v>
      </c>
      <c r="F60" s="41" t="s">
        <v>326</v>
      </c>
      <c r="G60" s="39"/>
      <c r="H60" s="50">
        <v>0.1</v>
      </c>
      <c r="I60" s="50">
        <v>0.2</v>
      </c>
      <c r="J60" s="50">
        <v>0.3</v>
      </c>
      <c r="K60" s="51">
        <v>0.4</v>
      </c>
    </row>
    <row r="61" spans="1:11" ht="63.75" x14ac:dyDescent="0.25">
      <c r="E61" s="53" t="s">
        <v>327</v>
      </c>
      <c r="F61" s="41" t="s">
        <v>328</v>
      </c>
      <c r="H61" s="50">
        <v>0</v>
      </c>
      <c r="I61" s="50">
        <v>0.25</v>
      </c>
      <c r="J61" s="50">
        <v>0.5</v>
      </c>
      <c r="K61" s="51">
        <v>0.25</v>
      </c>
    </row>
    <row r="62" spans="1:11" ht="63.75" x14ac:dyDescent="0.25">
      <c r="E62" s="54" t="s">
        <v>329</v>
      </c>
      <c r="F62" s="54" t="s">
        <v>330</v>
      </c>
      <c r="H62" s="55">
        <v>0</v>
      </c>
      <c r="I62" s="55">
        <v>1</v>
      </c>
      <c r="J62" s="55">
        <v>1</v>
      </c>
      <c r="K62" s="55">
        <v>1</v>
      </c>
    </row>
    <row r="63" spans="1:11" ht="76.5" x14ac:dyDescent="0.25">
      <c r="E63" s="54" t="s">
        <v>331</v>
      </c>
      <c r="F63" s="54" t="s">
        <v>332</v>
      </c>
      <c r="H63" s="50">
        <v>0.1</v>
      </c>
      <c r="I63" s="50">
        <v>0.3</v>
      </c>
      <c r="J63" s="50">
        <v>0.3</v>
      </c>
      <c r="K63" s="51">
        <v>0.3</v>
      </c>
    </row>
    <row r="64" spans="1:11" ht="76.5" x14ac:dyDescent="0.25">
      <c r="E64" s="54" t="s">
        <v>333</v>
      </c>
      <c r="F64" s="54" t="s">
        <v>334</v>
      </c>
      <c r="H64" s="55">
        <v>0</v>
      </c>
      <c r="I64" s="55">
        <v>1</v>
      </c>
      <c r="J64" s="55">
        <v>1</v>
      </c>
      <c r="K64" s="55">
        <v>0</v>
      </c>
    </row>
    <row r="65" spans="4:11" ht="51" x14ac:dyDescent="0.25">
      <c r="E65" s="54" t="s">
        <v>335</v>
      </c>
      <c r="F65" s="54" t="s">
        <v>336</v>
      </c>
      <c r="H65" s="50">
        <v>0</v>
      </c>
      <c r="I65" s="50">
        <v>0.3</v>
      </c>
      <c r="J65" s="50">
        <v>0.3</v>
      </c>
      <c r="K65" s="50">
        <v>0.4</v>
      </c>
    </row>
    <row r="66" spans="4:11" ht="63.75" x14ac:dyDescent="0.25">
      <c r="E66" s="54" t="s">
        <v>337</v>
      </c>
      <c r="F66" s="54" t="s">
        <v>338</v>
      </c>
      <c r="H66" s="55">
        <v>0</v>
      </c>
      <c r="I66" s="55">
        <v>1</v>
      </c>
      <c r="J66" s="55">
        <v>1</v>
      </c>
      <c r="K66" s="55">
        <v>1</v>
      </c>
    </row>
    <row r="67" spans="4:11" ht="114.75" x14ac:dyDescent="0.25">
      <c r="E67" s="54" t="s">
        <v>339</v>
      </c>
      <c r="F67" s="54" t="s">
        <v>340</v>
      </c>
      <c r="H67" s="50">
        <v>0</v>
      </c>
      <c r="I67" s="50">
        <v>0.3</v>
      </c>
      <c r="J67" s="50">
        <v>0.3</v>
      </c>
      <c r="K67" s="50">
        <v>0.4</v>
      </c>
    </row>
    <row r="68" spans="4:11" ht="63.75" x14ac:dyDescent="0.25">
      <c r="E68" s="54" t="s">
        <v>341</v>
      </c>
      <c r="F68" s="54" t="s">
        <v>342</v>
      </c>
      <c r="H68" s="55">
        <v>0</v>
      </c>
      <c r="I68" s="55">
        <v>0</v>
      </c>
      <c r="J68" s="55">
        <v>1</v>
      </c>
      <c r="K68" s="55">
        <v>0</v>
      </c>
    </row>
    <row r="69" spans="4:11" ht="76.5" x14ac:dyDescent="0.25">
      <c r="E69" s="54" t="s">
        <v>343</v>
      </c>
      <c r="F69" s="54" t="s">
        <v>342</v>
      </c>
      <c r="H69" s="55">
        <v>0</v>
      </c>
      <c r="I69" s="55">
        <v>0</v>
      </c>
      <c r="J69" s="55">
        <v>1</v>
      </c>
      <c r="K69" s="55">
        <v>0</v>
      </c>
    </row>
    <row r="70" spans="4:11" ht="76.5" x14ac:dyDescent="0.25">
      <c r="E70" s="53" t="s">
        <v>344</v>
      </c>
      <c r="F70" s="53" t="s">
        <v>345</v>
      </c>
      <c r="H70" s="50">
        <v>0</v>
      </c>
      <c r="I70" s="50">
        <v>0.2</v>
      </c>
      <c r="J70" s="50">
        <v>0.2</v>
      </c>
      <c r="K70" s="50">
        <v>0.6</v>
      </c>
    </row>
    <row r="71" spans="4:11" ht="76.5" x14ac:dyDescent="0.25">
      <c r="E71" s="41" t="s">
        <v>346</v>
      </c>
      <c r="F71" s="41" t="s">
        <v>347</v>
      </c>
      <c r="H71" s="50">
        <v>0</v>
      </c>
      <c r="I71" s="50">
        <v>0.2</v>
      </c>
      <c r="J71" s="50">
        <v>0.3</v>
      </c>
      <c r="K71" s="50">
        <v>0.5</v>
      </c>
    </row>
    <row r="72" spans="4:11" ht="63.75" x14ac:dyDescent="0.25">
      <c r="E72" s="41" t="s">
        <v>348</v>
      </c>
      <c r="F72" s="41" t="s">
        <v>349</v>
      </c>
      <c r="H72" s="50">
        <v>0</v>
      </c>
      <c r="I72" s="50">
        <v>0.2</v>
      </c>
      <c r="J72" s="50">
        <v>0.2</v>
      </c>
      <c r="K72" s="50">
        <v>0.6</v>
      </c>
    </row>
    <row r="73" spans="4:11" ht="63.75" x14ac:dyDescent="0.25">
      <c r="E73" s="41" t="s">
        <v>350</v>
      </c>
      <c r="F73" s="41" t="s">
        <v>351</v>
      </c>
      <c r="H73" s="56">
        <v>0</v>
      </c>
      <c r="I73" s="56">
        <v>1</v>
      </c>
      <c r="J73" s="56">
        <v>1</v>
      </c>
      <c r="K73" s="56">
        <v>1</v>
      </c>
    </row>
    <row r="74" spans="4:11" ht="38.25" x14ac:dyDescent="0.25">
      <c r="E74" s="41" t="s">
        <v>352</v>
      </c>
      <c r="F74" s="41" t="s">
        <v>353</v>
      </c>
      <c r="H74" s="50">
        <v>0</v>
      </c>
      <c r="I74" s="50">
        <v>0.2</v>
      </c>
      <c r="J74" s="50">
        <v>0.4</v>
      </c>
      <c r="K74" s="50">
        <v>0.4</v>
      </c>
    </row>
    <row r="75" spans="4:11" ht="38.25" x14ac:dyDescent="0.25">
      <c r="E75" s="41" t="s">
        <v>354</v>
      </c>
      <c r="F75" s="41" t="s">
        <v>309</v>
      </c>
      <c r="H75" s="50">
        <v>0</v>
      </c>
      <c r="I75" s="50">
        <v>0.2</v>
      </c>
      <c r="J75" s="50">
        <v>0.3</v>
      </c>
      <c r="K75" s="50">
        <v>0.5</v>
      </c>
    </row>
    <row r="76" spans="4:11" ht="76.5" x14ac:dyDescent="0.25">
      <c r="E76" s="41" t="s">
        <v>355</v>
      </c>
      <c r="F76" s="41" t="s">
        <v>356</v>
      </c>
      <c r="H76" s="50">
        <v>0.1</v>
      </c>
      <c r="I76" s="50">
        <v>0.2</v>
      </c>
      <c r="J76" s="50">
        <v>0.4</v>
      </c>
      <c r="K76" s="50">
        <v>0.3</v>
      </c>
    </row>
    <row r="77" spans="4:11" ht="51" x14ac:dyDescent="0.25">
      <c r="E77" s="41" t="s">
        <v>357</v>
      </c>
      <c r="F77" s="41" t="s">
        <v>358</v>
      </c>
      <c r="H77" s="56">
        <v>1</v>
      </c>
      <c r="I77" s="56">
        <v>1</v>
      </c>
      <c r="J77" s="56">
        <v>1</v>
      </c>
      <c r="K77" s="56">
        <v>1</v>
      </c>
    </row>
    <row r="78" spans="4:11" ht="89.25" x14ac:dyDescent="0.25">
      <c r="E78" s="47" t="s">
        <v>359</v>
      </c>
      <c r="F78" s="41" t="s">
        <v>360</v>
      </c>
      <c r="H78" s="50">
        <v>0</v>
      </c>
      <c r="I78" s="50">
        <v>0.2</v>
      </c>
      <c r="J78" s="50">
        <v>0.4</v>
      </c>
      <c r="K78" s="50">
        <v>0.4</v>
      </c>
    </row>
    <row r="79" spans="4:11" ht="51" x14ac:dyDescent="0.25">
      <c r="D79" s="177" t="s">
        <v>361</v>
      </c>
      <c r="E79" s="41" t="s">
        <v>362</v>
      </c>
      <c r="F79" s="41" t="s">
        <v>363</v>
      </c>
      <c r="H79" s="50">
        <v>0</v>
      </c>
      <c r="I79" s="50">
        <v>0.25</v>
      </c>
      <c r="J79" s="50">
        <v>0.25</v>
      </c>
      <c r="K79" s="51">
        <v>0.5</v>
      </c>
    </row>
    <row r="80" spans="4:11" ht="51" x14ac:dyDescent="0.25">
      <c r="D80" s="180"/>
      <c r="E80" s="41" t="s">
        <v>364</v>
      </c>
      <c r="F80" s="41" t="s">
        <v>365</v>
      </c>
      <c r="H80" s="50">
        <f>-J83</f>
        <v>0</v>
      </c>
      <c r="I80" s="50">
        <v>0.25</v>
      </c>
      <c r="J80" s="50">
        <v>0.25</v>
      </c>
      <c r="K80" s="51">
        <v>0.5</v>
      </c>
    </row>
    <row r="81" spans="4:11" ht="63.75" x14ac:dyDescent="0.25">
      <c r="D81" s="202"/>
      <c r="E81" s="41" t="s">
        <v>366</v>
      </c>
      <c r="F81" s="41" t="s">
        <v>367</v>
      </c>
      <c r="H81" s="50">
        <v>0</v>
      </c>
      <c r="I81" s="50">
        <v>0.2</v>
      </c>
      <c r="J81" s="50">
        <v>0.5</v>
      </c>
      <c r="K81" s="51">
        <v>0.3</v>
      </c>
    </row>
    <row r="82" spans="4:11" x14ac:dyDescent="0.25">
      <c r="D82" s="177" t="s">
        <v>368</v>
      </c>
      <c r="E82" s="203" t="s">
        <v>369</v>
      </c>
      <c r="F82" s="203" t="s">
        <v>370</v>
      </c>
      <c r="H82" s="194">
        <v>0</v>
      </c>
      <c r="I82" s="194">
        <v>0</v>
      </c>
      <c r="J82" s="194">
        <v>1</v>
      </c>
      <c r="K82" s="196">
        <v>0</v>
      </c>
    </row>
    <row r="83" spans="4:11" ht="57" customHeight="1" thickBot="1" x14ac:dyDescent="0.3">
      <c r="D83" s="180"/>
      <c r="E83" s="204"/>
      <c r="F83" s="204"/>
      <c r="H83" s="195"/>
      <c r="I83" s="195"/>
      <c r="J83" s="195"/>
      <c r="K83" s="197"/>
    </row>
    <row r="84" spans="4:11" ht="51.75" thickBot="1" x14ac:dyDescent="0.3">
      <c r="D84" s="200" t="s">
        <v>371</v>
      </c>
      <c r="E84" s="40" t="s">
        <v>372</v>
      </c>
      <c r="F84" s="40" t="s">
        <v>373</v>
      </c>
      <c r="H84" s="50">
        <v>0</v>
      </c>
      <c r="I84" s="50">
        <v>0.25</v>
      </c>
      <c r="J84" s="50">
        <v>0.25</v>
      </c>
      <c r="K84" s="51">
        <v>0.5</v>
      </c>
    </row>
    <row r="85" spans="4:11" ht="39" thickBot="1" x14ac:dyDescent="0.3">
      <c r="D85" s="193"/>
      <c r="E85" s="40" t="s">
        <v>374</v>
      </c>
      <c r="F85" s="41" t="s">
        <v>375</v>
      </c>
      <c r="H85" s="50">
        <v>0</v>
      </c>
      <c r="I85" s="50">
        <v>0.1</v>
      </c>
      <c r="J85" s="50">
        <v>0.2</v>
      </c>
      <c r="K85" s="51">
        <v>0.7</v>
      </c>
    </row>
    <row r="86" spans="4:11" ht="51.75" thickBot="1" x14ac:dyDescent="0.3">
      <c r="D86" s="193"/>
      <c r="E86" s="40" t="s">
        <v>376</v>
      </c>
      <c r="F86" s="41" t="s">
        <v>377</v>
      </c>
      <c r="H86" s="61">
        <v>0.1</v>
      </c>
      <c r="I86" s="61">
        <v>0.3</v>
      </c>
      <c r="J86" s="61">
        <v>0.3</v>
      </c>
      <c r="K86" s="62">
        <v>0.3</v>
      </c>
    </row>
    <row r="87" spans="4:11" ht="77.25" thickBot="1" x14ac:dyDescent="0.3">
      <c r="D87" s="42" t="s">
        <v>378</v>
      </c>
      <c r="E87" s="40" t="s">
        <v>379</v>
      </c>
      <c r="F87" s="57" t="s">
        <v>380</v>
      </c>
      <c r="H87" s="63">
        <v>0</v>
      </c>
      <c r="I87" s="63">
        <v>1</v>
      </c>
      <c r="J87" s="63">
        <v>0</v>
      </c>
      <c r="K87" s="64">
        <v>0</v>
      </c>
    </row>
    <row r="88" spans="4:11" ht="64.5" thickBot="1" x14ac:dyDescent="0.3">
      <c r="D88" s="177" t="s">
        <v>381</v>
      </c>
      <c r="E88" s="40" t="s">
        <v>382</v>
      </c>
      <c r="F88" s="40" t="s">
        <v>383</v>
      </c>
      <c r="H88" s="65">
        <v>0</v>
      </c>
      <c r="I88" s="65">
        <v>0.5</v>
      </c>
      <c r="J88" s="65">
        <v>0.5</v>
      </c>
      <c r="K88" s="66">
        <v>0</v>
      </c>
    </row>
    <row r="89" spans="4:11" ht="89.25" x14ac:dyDescent="0.25">
      <c r="D89" s="202"/>
      <c r="E89" s="40" t="s">
        <v>384</v>
      </c>
      <c r="F89" s="40" t="s">
        <v>385</v>
      </c>
      <c r="H89" s="50">
        <v>0</v>
      </c>
      <c r="I89" s="50">
        <v>0.3</v>
      </c>
      <c r="J89" s="50">
        <v>0.5</v>
      </c>
      <c r="K89" s="67">
        <v>0.2</v>
      </c>
    </row>
    <row r="90" spans="4:11" x14ac:dyDescent="0.25">
      <c r="D90" s="177" t="s">
        <v>386</v>
      </c>
      <c r="E90" s="203" t="s">
        <v>387</v>
      </c>
      <c r="F90" s="203" t="s">
        <v>388</v>
      </c>
      <c r="H90" s="194">
        <v>0</v>
      </c>
      <c r="I90" s="194">
        <v>0</v>
      </c>
      <c r="J90" s="194">
        <v>0.5</v>
      </c>
      <c r="K90" s="198">
        <v>0.5</v>
      </c>
    </row>
    <row r="91" spans="4:11" x14ac:dyDescent="0.25">
      <c r="D91" s="202"/>
      <c r="E91" s="205"/>
      <c r="F91" s="205"/>
      <c r="H91" s="195"/>
      <c r="I91" s="195"/>
      <c r="J91" s="195"/>
      <c r="K91" s="199"/>
    </row>
    <row r="92" spans="4:11" ht="38.25" x14ac:dyDescent="0.25">
      <c r="D92" s="177" t="s">
        <v>389</v>
      </c>
      <c r="E92" s="41" t="s">
        <v>390</v>
      </c>
      <c r="F92" s="41" t="s">
        <v>391</v>
      </c>
      <c r="H92" s="68">
        <v>0</v>
      </c>
      <c r="I92" s="68">
        <v>1</v>
      </c>
      <c r="J92" s="68">
        <v>1</v>
      </c>
      <c r="K92" s="69">
        <v>1</v>
      </c>
    </row>
    <row r="93" spans="4:11" ht="26.25" thickBot="1" x14ac:dyDescent="0.3">
      <c r="D93" s="193"/>
      <c r="E93" s="41" t="s">
        <v>392</v>
      </c>
      <c r="F93" s="41" t="s">
        <v>393</v>
      </c>
      <c r="H93" s="68">
        <v>0</v>
      </c>
      <c r="I93" s="68">
        <v>1</v>
      </c>
      <c r="J93" s="68">
        <v>1</v>
      </c>
      <c r="K93" s="69">
        <v>1</v>
      </c>
    </row>
    <row r="94" spans="4:11" ht="39" thickBot="1" x14ac:dyDescent="0.3">
      <c r="D94" s="201"/>
      <c r="E94" s="58" t="s">
        <v>394</v>
      </c>
      <c r="F94" s="58" t="s">
        <v>395</v>
      </c>
      <c r="H94" s="70">
        <v>0</v>
      </c>
      <c r="I94" s="70">
        <v>0.5</v>
      </c>
      <c r="J94" s="70">
        <v>0.5</v>
      </c>
      <c r="K94" s="71">
        <v>0</v>
      </c>
    </row>
    <row r="95" spans="4:11" ht="76.5" x14ac:dyDescent="0.25">
      <c r="D95" s="59" t="s">
        <v>396</v>
      </c>
      <c r="E95" s="40" t="s">
        <v>397</v>
      </c>
      <c r="F95" s="40" t="s">
        <v>398</v>
      </c>
      <c r="H95" s="70">
        <v>0.25</v>
      </c>
      <c r="I95" s="70">
        <v>0.5</v>
      </c>
      <c r="J95" s="70">
        <v>0.25</v>
      </c>
      <c r="K95" s="72">
        <v>0</v>
      </c>
    </row>
    <row r="96" spans="4:11" ht="77.25" thickBot="1" x14ac:dyDescent="0.3">
      <c r="D96" s="60" t="s">
        <v>396</v>
      </c>
      <c r="E96" s="60" t="s">
        <v>399</v>
      </c>
      <c r="F96" s="47" t="s">
        <v>400</v>
      </c>
      <c r="H96" s="50">
        <v>0</v>
      </c>
      <c r="I96" s="50">
        <v>0.25</v>
      </c>
      <c r="J96" s="50">
        <v>0.25</v>
      </c>
      <c r="K96" s="67">
        <v>0.5</v>
      </c>
    </row>
    <row r="97" spans="4:11" ht="51" x14ac:dyDescent="0.25">
      <c r="D97" s="186" t="s">
        <v>401</v>
      </c>
      <c r="E97" s="73" t="s">
        <v>402</v>
      </c>
      <c r="F97" s="73" t="s">
        <v>403</v>
      </c>
      <c r="H97" s="51">
        <v>0.5</v>
      </c>
      <c r="I97" s="51">
        <v>0.5</v>
      </c>
      <c r="J97" s="51">
        <v>0</v>
      </c>
      <c r="K97" s="51">
        <v>0</v>
      </c>
    </row>
    <row r="98" spans="4:11" ht="63.75" x14ac:dyDescent="0.25">
      <c r="D98" s="187"/>
      <c r="E98" s="41" t="s">
        <v>404</v>
      </c>
      <c r="F98" s="41" t="s">
        <v>405</v>
      </c>
      <c r="H98" s="51">
        <v>0</v>
      </c>
      <c r="I98" s="75">
        <v>0.5</v>
      </c>
      <c r="J98" s="75">
        <v>0.5</v>
      </c>
      <c r="K98" s="75">
        <v>0</v>
      </c>
    </row>
    <row r="99" spans="4:11" ht="51" x14ac:dyDescent="0.25">
      <c r="D99" s="188"/>
      <c r="E99" s="41" t="s">
        <v>406</v>
      </c>
      <c r="F99" s="41" t="s">
        <v>407</v>
      </c>
      <c r="H99" s="75">
        <v>0</v>
      </c>
      <c r="I99" s="75">
        <v>0.5</v>
      </c>
      <c r="J99" s="75">
        <v>0.5</v>
      </c>
      <c r="K99" s="75">
        <v>0</v>
      </c>
    </row>
    <row r="100" spans="4:11" ht="51" x14ac:dyDescent="0.25">
      <c r="D100" s="189" t="s">
        <v>408</v>
      </c>
      <c r="E100" s="60" t="s">
        <v>409</v>
      </c>
      <c r="F100" s="47" t="s">
        <v>410</v>
      </c>
      <c r="H100" s="51">
        <v>0</v>
      </c>
      <c r="I100" s="51">
        <v>0.5</v>
      </c>
      <c r="J100" s="51">
        <v>0.5</v>
      </c>
      <c r="K100" s="51">
        <v>0</v>
      </c>
    </row>
    <row r="101" spans="4:11" ht="38.25" x14ac:dyDescent="0.25">
      <c r="D101" s="189"/>
      <c r="E101" s="60" t="s">
        <v>411</v>
      </c>
      <c r="F101" s="47" t="s">
        <v>412</v>
      </c>
      <c r="H101" s="76">
        <v>0</v>
      </c>
      <c r="I101" s="76">
        <v>1</v>
      </c>
      <c r="J101" s="76">
        <v>0</v>
      </c>
      <c r="K101" s="76">
        <v>0</v>
      </c>
    </row>
    <row r="102" spans="4:11" ht="89.25" x14ac:dyDescent="0.25">
      <c r="D102" s="190" t="s">
        <v>413</v>
      </c>
      <c r="E102" s="41" t="s">
        <v>414</v>
      </c>
      <c r="F102" s="41" t="s">
        <v>415</v>
      </c>
      <c r="H102" s="75">
        <v>0.2</v>
      </c>
      <c r="I102" s="75">
        <v>0.5</v>
      </c>
      <c r="J102" s="75">
        <v>0.3</v>
      </c>
      <c r="K102" s="75">
        <v>0</v>
      </c>
    </row>
    <row r="103" spans="4:11" ht="63.75" x14ac:dyDescent="0.25">
      <c r="D103" s="187"/>
      <c r="E103" s="41" t="s">
        <v>416</v>
      </c>
      <c r="F103" s="41" t="s">
        <v>417</v>
      </c>
      <c r="H103" s="75">
        <v>0</v>
      </c>
      <c r="I103" s="75">
        <v>0.3</v>
      </c>
      <c r="J103" s="75">
        <v>0.3</v>
      </c>
      <c r="K103" s="75">
        <v>0.4</v>
      </c>
    </row>
    <row r="104" spans="4:11" ht="76.5" x14ac:dyDescent="0.25">
      <c r="D104" s="191" t="s">
        <v>418</v>
      </c>
      <c r="E104" s="47" t="s">
        <v>419</v>
      </c>
      <c r="F104" s="41" t="s">
        <v>420</v>
      </c>
      <c r="H104" s="77">
        <v>1</v>
      </c>
      <c r="I104" s="77">
        <v>0</v>
      </c>
      <c r="J104" s="77">
        <v>0</v>
      </c>
      <c r="K104" s="77">
        <v>0</v>
      </c>
    </row>
    <row r="105" spans="4:11" ht="51" x14ac:dyDescent="0.25">
      <c r="D105" s="192"/>
      <c r="E105" s="47" t="s">
        <v>421</v>
      </c>
      <c r="F105" s="41" t="s">
        <v>420</v>
      </c>
      <c r="H105" s="77">
        <v>1</v>
      </c>
      <c r="I105" s="77">
        <v>0</v>
      </c>
      <c r="J105" s="77">
        <v>0</v>
      </c>
      <c r="K105" s="77">
        <v>0</v>
      </c>
    </row>
    <row r="106" spans="4:11" ht="64.5" thickBot="1" x14ac:dyDescent="0.3">
      <c r="D106" s="74" t="s">
        <v>422</v>
      </c>
      <c r="E106" s="47" t="s">
        <v>423</v>
      </c>
      <c r="F106" s="41" t="s">
        <v>424</v>
      </c>
      <c r="H106" s="75">
        <v>0</v>
      </c>
      <c r="I106" s="75">
        <v>0.2</v>
      </c>
      <c r="J106" s="75">
        <v>0.3</v>
      </c>
      <c r="K106" s="75">
        <v>0.5</v>
      </c>
    </row>
    <row r="107" spans="4:11" ht="51" x14ac:dyDescent="0.25">
      <c r="D107" s="187" t="s">
        <v>425</v>
      </c>
      <c r="E107" s="73" t="s">
        <v>426</v>
      </c>
      <c r="F107" s="73" t="s">
        <v>427</v>
      </c>
      <c r="H107" s="63">
        <v>0</v>
      </c>
      <c r="I107" s="63">
        <v>0</v>
      </c>
      <c r="J107" s="63">
        <v>1</v>
      </c>
      <c r="K107" s="63">
        <v>0</v>
      </c>
    </row>
    <row r="108" spans="4:11" ht="63.75" x14ac:dyDescent="0.25">
      <c r="D108" s="187"/>
      <c r="E108" s="41" t="s">
        <v>428</v>
      </c>
      <c r="F108" s="41" t="s">
        <v>429</v>
      </c>
      <c r="H108" s="75">
        <v>0</v>
      </c>
      <c r="I108" s="75">
        <v>0.1</v>
      </c>
      <c r="J108" s="75">
        <v>0.2</v>
      </c>
      <c r="K108" s="75">
        <v>0.7</v>
      </c>
    </row>
    <row r="109" spans="4:11" ht="51.75" thickBot="1" x14ac:dyDescent="0.3">
      <c r="D109" s="188"/>
      <c r="E109" s="41" t="s">
        <v>430</v>
      </c>
      <c r="F109" s="48" t="s">
        <v>431</v>
      </c>
      <c r="H109" s="75">
        <v>0.2</v>
      </c>
      <c r="I109" s="75">
        <v>0.3</v>
      </c>
      <c r="J109" s="75">
        <v>0.4</v>
      </c>
      <c r="K109" s="75">
        <v>0.1</v>
      </c>
    </row>
    <row r="110" spans="4:11" ht="76.5" x14ac:dyDescent="0.25">
      <c r="D110" s="177" t="s">
        <v>432</v>
      </c>
      <c r="E110" s="41" t="s">
        <v>433</v>
      </c>
      <c r="F110" s="57" t="s">
        <v>412</v>
      </c>
      <c r="H110" s="63">
        <v>0</v>
      </c>
      <c r="I110" s="63">
        <v>0</v>
      </c>
      <c r="J110" s="63">
        <v>1</v>
      </c>
      <c r="K110" s="63">
        <v>0</v>
      </c>
    </row>
    <row r="111" spans="4:11" ht="89.25" x14ac:dyDescent="0.25">
      <c r="D111" s="193"/>
      <c r="E111" s="41" t="s">
        <v>434</v>
      </c>
      <c r="F111" s="48" t="s">
        <v>431</v>
      </c>
      <c r="H111" s="75">
        <v>0</v>
      </c>
      <c r="I111" s="75">
        <v>0.3</v>
      </c>
      <c r="J111" s="75">
        <v>0.4</v>
      </c>
      <c r="K111" s="75">
        <v>0.3</v>
      </c>
    </row>
    <row r="112" spans="4:11" x14ac:dyDescent="0.25">
      <c r="D112" s="177" t="s">
        <v>435</v>
      </c>
      <c r="E112" s="177" t="s">
        <v>436</v>
      </c>
      <c r="F112" s="182" t="s">
        <v>427</v>
      </c>
      <c r="H112" s="174">
        <v>0</v>
      </c>
      <c r="I112" s="174">
        <v>1</v>
      </c>
      <c r="J112" s="174">
        <v>0</v>
      </c>
      <c r="K112" s="174">
        <v>1</v>
      </c>
    </row>
    <row r="113" spans="4:11" x14ac:dyDescent="0.25">
      <c r="D113" s="178"/>
      <c r="E113" s="180"/>
      <c r="F113" s="183"/>
      <c r="H113" s="175"/>
      <c r="I113" s="175"/>
      <c r="J113" s="175"/>
      <c r="K113" s="175"/>
    </row>
    <row r="114" spans="4:11" x14ac:dyDescent="0.25">
      <c r="D114" s="179"/>
      <c r="E114" s="181"/>
      <c r="F114" s="184"/>
      <c r="H114" s="176"/>
      <c r="I114" s="176"/>
      <c r="J114" s="176"/>
      <c r="K114" s="176"/>
    </row>
    <row r="115" spans="4:11" ht="63.75" x14ac:dyDescent="0.25">
      <c r="D115" s="185" t="s">
        <v>437</v>
      </c>
      <c r="E115" s="54" t="s">
        <v>438</v>
      </c>
      <c r="F115" s="54" t="s">
        <v>427</v>
      </c>
      <c r="H115" s="63">
        <v>0</v>
      </c>
      <c r="I115" s="63">
        <v>0</v>
      </c>
      <c r="J115" s="63">
        <v>1</v>
      </c>
      <c r="K115" s="63">
        <v>0</v>
      </c>
    </row>
    <row r="116" spans="4:11" ht="63.75" x14ac:dyDescent="0.25">
      <c r="D116" s="185"/>
      <c r="E116" s="54" t="s">
        <v>439</v>
      </c>
      <c r="F116" s="54" t="s">
        <v>431</v>
      </c>
      <c r="H116" s="78">
        <v>0</v>
      </c>
      <c r="I116" s="78">
        <v>0</v>
      </c>
      <c r="J116" s="78">
        <v>0.5</v>
      </c>
      <c r="K116" s="78">
        <v>0.5</v>
      </c>
    </row>
  </sheetData>
  <mergeCells count="64">
    <mergeCell ref="A2:A3"/>
    <mergeCell ref="B2:B3"/>
    <mergeCell ref="C2:C3"/>
    <mergeCell ref="D2:D3"/>
    <mergeCell ref="A4:A42"/>
    <mergeCell ref="C4:C6"/>
    <mergeCell ref="B7:B9"/>
    <mergeCell ref="C7:C10"/>
    <mergeCell ref="C11:C12"/>
    <mergeCell ref="C13:C14"/>
    <mergeCell ref="C29:C30"/>
    <mergeCell ref="D29:D30"/>
    <mergeCell ref="C31:C35"/>
    <mergeCell ref="C36:C38"/>
    <mergeCell ref="C26:C27"/>
    <mergeCell ref="D24:D25"/>
    <mergeCell ref="E2:E3"/>
    <mergeCell ref="F24:F25"/>
    <mergeCell ref="G24:G25"/>
    <mergeCell ref="I24:I25"/>
    <mergeCell ref="J24:J25"/>
    <mergeCell ref="F2:F3"/>
    <mergeCell ref="G2:G3"/>
    <mergeCell ref="H2:K2"/>
    <mergeCell ref="E24:E25"/>
    <mergeCell ref="K24:K25"/>
    <mergeCell ref="A43:A50"/>
    <mergeCell ref="C43:C45"/>
    <mergeCell ref="C47:C49"/>
    <mergeCell ref="A51:A60"/>
    <mergeCell ref="C51:C60"/>
    <mergeCell ref="D51:D53"/>
    <mergeCell ref="D79:D81"/>
    <mergeCell ref="D82:D83"/>
    <mergeCell ref="D92:D94"/>
    <mergeCell ref="H82:H83"/>
    <mergeCell ref="F82:F83"/>
    <mergeCell ref="D84:D86"/>
    <mergeCell ref="D88:D89"/>
    <mergeCell ref="D90:D91"/>
    <mergeCell ref="E90:E91"/>
    <mergeCell ref="F90:F91"/>
    <mergeCell ref="E82:E83"/>
    <mergeCell ref="I82:I83"/>
    <mergeCell ref="J82:J83"/>
    <mergeCell ref="K82:K83"/>
    <mergeCell ref="H90:H91"/>
    <mergeCell ref="I90:I91"/>
    <mergeCell ref="J90:J91"/>
    <mergeCell ref="K90:K91"/>
    <mergeCell ref="D115:D116"/>
    <mergeCell ref="H112:H114"/>
    <mergeCell ref="I112:I114"/>
    <mergeCell ref="D97:D99"/>
    <mergeCell ref="D100:D101"/>
    <mergeCell ref="D102:D103"/>
    <mergeCell ref="D104:D105"/>
    <mergeCell ref="D107:D109"/>
    <mergeCell ref="D110:D111"/>
    <mergeCell ref="J112:J114"/>
    <mergeCell ref="K112:K114"/>
    <mergeCell ref="D112:D114"/>
    <mergeCell ref="E112:E114"/>
    <mergeCell ref="F112:F1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6969-8261-4581-ABFE-B26581ACAC5D}">
  <sheetPr>
    <pageSetUpPr fitToPage="1"/>
  </sheetPr>
  <dimension ref="A1:L39"/>
  <sheetViews>
    <sheetView tabSelected="1" topLeftCell="A38" zoomScale="110" zoomScaleNormal="110" workbookViewId="0">
      <selection activeCell="E44" sqref="E44"/>
    </sheetView>
  </sheetViews>
  <sheetFormatPr baseColWidth="10" defaultRowHeight="15" x14ac:dyDescent="0.25"/>
  <cols>
    <col min="1" max="1" width="20" customWidth="1"/>
    <col min="2" max="2" width="25.5703125" style="109" customWidth="1"/>
    <col min="3" max="3" width="11.5703125" style="110" customWidth="1"/>
    <col min="4" max="4" width="19.5703125" style="111" customWidth="1"/>
    <col min="5" max="5" width="18.28515625" style="111" customWidth="1"/>
    <col min="6" max="6" width="13" style="111" customWidth="1"/>
    <col min="7" max="7" width="13" style="110" customWidth="1"/>
    <col min="8" max="11" width="6.7109375" style="111" customWidth="1"/>
    <col min="12" max="12" width="11.42578125" style="21"/>
  </cols>
  <sheetData>
    <row r="1" spans="1:12" s="133" customFormat="1" ht="33.75" customHeight="1" thickBot="1" x14ac:dyDescent="0.55000000000000004">
      <c r="A1" s="207" t="s">
        <v>589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134"/>
    </row>
    <row r="2" spans="1:12" s="112" customFormat="1" ht="27" customHeight="1" x14ac:dyDescent="0.25">
      <c r="A2" s="214" t="s">
        <v>263</v>
      </c>
      <c r="B2" s="211" t="s">
        <v>579</v>
      </c>
      <c r="C2" s="216" t="s">
        <v>494</v>
      </c>
      <c r="D2" s="211" t="s">
        <v>580</v>
      </c>
      <c r="E2" s="211" t="s">
        <v>581</v>
      </c>
      <c r="F2" s="211" t="s">
        <v>582</v>
      </c>
      <c r="G2" s="217" t="s">
        <v>583</v>
      </c>
      <c r="H2" s="211" t="s">
        <v>584</v>
      </c>
      <c r="I2" s="211"/>
      <c r="J2" s="211"/>
      <c r="K2" s="212"/>
      <c r="L2" s="119"/>
    </row>
    <row r="3" spans="1:12" s="112" customFormat="1" ht="25.5" x14ac:dyDescent="0.25">
      <c r="A3" s="215"/>
      <c r="B3" s="216"/>
      <c r="C3" s="216"/>
      <c r="D3" s="216"/>
      <c r="E3" s="216"/>
      <c r="F3" s="216"/>
      <c r="G3" s="218"/>
      <c r="H3" s="113" t="s">
        <v>218</v>
      </c>
      <c r="I3" s="113" t="s">
        <v>9</v>
      </c>
      <c r="J3" s="113" t="s">
        <v>10</v>
      </c>
      <c r="K3" s="114" t="s">
        <v>11</v>
      </c>
      <c r="L3" s="119"/>
    </row>
    <row r="4" spans="1:12" ht="72.75" customHeight="1" x14ac:dyDescent="0.25">
      <c r="A4" s="213" t="s">
        <v>569</v>
      </c>
      <c r="B4" s="210" t="s">
        <v>510</v>
      </c>
      <c r="C4" s="132" t="s">
        <v>497</v>
      </c>
      <c r="D4" s="115" t="s">
        <v>485</v>
      </c>
      <c r="E4" s="115" t="s">
        <v>22</v>
      </c>
      <c r="F4" s="115" t="s">
        <v>220</v>
      </c>
      <c r="G4" s="115" t="s">
        <v>443</v>
      </c>
      <c r="H4" s="115">
        <v>0</v>
      </c>
      <c r="I4" s="115">
        <v>1</v>
      </c>
      <c r="J4" s="115">
        <v>0</v>
      </c>
      <c r="K4" s="116">
        <v>0</v>
      </c>
    </row>
    <row r="5" spans="1:12" ht="81.75" customHeight="1" x14ac:dyDescent="0.25">
      <c r="A5" s="213"/>
      <c r="B5" s="210"/>
      <c r="C5" s="132" t="s">
        <v>517</v>
      </c>
      <c r="D5" s="115" t="s">
        <v>486</v>
      </c>
      <c r="E5" s="115" t="s">
        <v>487</v>
      </c>
      <c r="F5" s="115" t="s">
        <v>490</v>
      </c>
      <c r="G5" s="115" t="s">
        <v>19</v>
      </c>
      <c r="H5" s="117">
        <v>0</v>
      </c>
      <c r="I5" s="117">
        <v>0.15</v>
      </c>
      <c r="J5" s="117">
        <v>0.2</v>
      </c>
      <c r="K5" s="118">
        <v>0.35</v>
      </c>
    </row>
    <row r="6" spans="1:12" ht="67.5" customHeight="1" x14ac:dyDescent="0.25">
      <c r="A6" s="213"/>
      <c r="B6" s="210"/>
      <c r="C6" s="132" t="s">
        <v>518</v>
      </c>
      <c r="D6" s="115" t="s">
        <v>514</v>
      </c>
      <c r="E6" s="115" t="s">
        <v>216</v>
      </c>
      <c r="F6" s="115" t="s">
        <v>484</v>
      </c>
      <c r="G6" s="115" t="s">
        <v>19</v>
      </c>
      <c r="H6" s="117">
        <v>0.1</v>
      </c>
      <c r="I6" s="117">
        <v>0.15</v>
      </c>
      <c r="J6" s="117">
        <v>0.25</v>
      </c>
      <c r="K6" s="118">
        <v>0.3</v>
      </c>
    </row>
    <row r="7" spans="1:12" ht="96.75" customHeight="1" x14ac:dyDescent="0.25">
      <c r="A7" s="213"/>
      <c r="B7" s="210"/>
      <c r="C7" s="132" t="s">
        <v>519</v>
      </c>
      <c r="D7" s="115" t="s">
        <v>488</v>
      </c>
      <c r="E7" s="115" t="s">
        <v>489</v>
      </c>
      <c r="F7" s="115" t="s">
        <v>491</v>
      </c>
      <c r="G7" s="115" t="s">
        <v>19</v>
      </c>
      <c r="H7" s="117">
        <v>0</v>
      </c>
      <c r="I7" s="117">
        <v>0.1</v>
      </c>
      <c r="J7" s="117">
        <v>0.1</v>
      </c>
      <c r="K7" s="118">
        <v>0.1</v>
      </c>
    </row>
    <row r="8" spans="1:12" ht="124.5" customHeight="1" x14ac:dyDescent="0.25">
      <c r="A8" s="213"/>
      <c r="B8" s="210"/>
      <c r="C8" s="132" t="s">
        <v>520</v>
      </c>
      <c r="D8" s="115" t="s">
        <v>546</v>
      </c>
      <c r="E8" s="115" t="s">
        <v>489</v>
      </c>
      <c r="F8" s="115" t="s">
        <v>491</v>
      </c>
      <c r="G8" s="115" t="s">
        <v>19</v>
      </c>
      <c r="H8" s="117">
        <v>0</v>
      </c>
      <c r="I8" s="117">
        <v>0.1</v>
      </c>
      <c r="J8" s="117">
        <v>0.1</v>
      </c>
      <c r="K8" s="118">
        <v>0.1</v>
      </c>
      <c r="L8" s="108"/>
    </row>
    <row r="9" spans="1:12" ht="45.75" customHeight="1" x14ac:dyDescent="0.25">
      <c r="A9" s="213"/>
      <c r="B9" s="210"/>
      <c r="C9" s="132" t="s">
        <v>521</v>
      </c>
      <c r="D9" s="115" t="s">
        <v>496</v>
      </c>
      <c r="E9" s="115" t="s">
        <v>227</v>
      </c>
      <c r="F9" s="115">
        <v>1</v>
      </c>
      <c r="G9" s="115" t="s">
        <v>19</v>
      </c>
      <c r="H9" s="115">
        <v>1</v>
      </c>
      <c r="I9" s="115">
        <v>0</v>
      </c>
      <c r="J9" s="115">
        <v>0</v>
      </c>
      <c r="K9" s="116">
        <v>0</v>
      </c>
      <c r="L9" s="108"/>
    </row>
    <row r="10" spans="1:12" ht="81" customHeight="1" x14ac:dyDescent="0.25">
      <c r="A10" s="213"/>
      <c r="B10" s="210"/>
      <c r="C10" s="132" t="s">
        <v>522</v>
      </c>
      <c r="D10" s="115" t="s">
        <v>196</v>
      </c>
      <c r="E10" s="115" t="s">
        <v>91</v>
      </c>
      <c r="F10" s="115" t="s">
        <v>93</v>
      </c>
      <c r="G10" s="115" t="s">
        <v>19</v>
      </c>
      <c r="H10" s="117">
        <v>0</v>
      </c>
      <c r="I10" s="117">
        <v>0.2</v>
      </c>
      <c r="J10" s="117">
        <v>0.4</v>
      </c>
      <c r="K10" s="118">
        <v>0.6</v>
      </c>
      <c r="L10" s="108"/>
    </row>
    <row r="11" spans="1:12" ht="76.5" x14ac:dyDescent="0.25">
      <c r="A11" s="213"/>
      <c r="B11" s="210"/>
      <c r="C11" s="132" t="s">
        <v>523</v>
      </c>
      <c r="D11" s="115" t="s">
        <v>197</v>
      </c>
      <c r="E11" s="115" t="s">
        <v>198</v>
      </c>
      <c r="F11" s="117">
        <v>1</v>
      </c>
      <c r="G11" s="115" t="s">
        <v>19</v>
      </c>
      <c r="H11" s="117">
        <v>0.1</v>
      </c>
      <c r="I11" s="117">
        <v>0.7</v>
      </c>
      <c r="J11" s="117">
        <v>0.2</v>
      </c>
      <c r="K11" s="117">
        <v>0</v>
      </c>
      <c r="L11" s="108"/>
    </row>
    <row r="12" spans="1:12" ht="94.5" customHeight="1" x14ac:dyDescent="0.25">
      <c r="A12" s="213"/>
      <c r="B12" s="210"/>
      <c r="C12" s="210" t="s">
        <v>524</v>
      </c>
      <c r="D12" s="115" t="s">
        <v>547</v>
      </c>
      <c r="E12" s="115" t="s">
        <v>230</v>
      </c>
      <c r="F12" s="117">
        <v>1</v>
      </c>
      <c r="G12" s="115" t="s">
        <v>19</v>
      </c>
      <c r="H12" s="117">
        <v>0</v>
      </c>
      <c r="I12" s="117">
        <v>0.7</v>
      </c>
      <c r="J12" s="117">
        <v>0.15</v>
      </c>
      <c r="K12" s="118">
        <v>0.15</v>
      </c>
      <c r="L12" s="108"/>
    </row>
    <row r="13" spans="1:12" ht="124.5" customHeight="1" x14ac:dyDescent="0.25">
      <c r="A13" s="213"/>
      <c r="B13" s="210"/>
      <c r="C13" s="210"/>
      <c r="D13" s="219" t="s">
        <v>550</v>
      </c>
      <c r="E13" s="115" t="s">
        <v>549</v>
      </c>
      <c r="F13" s="117">
        <v>1</v>
      </c>
      <c r="G13" s="115" t="s">
        <v>548</v>
      </c>
      <c r="H13" s="117">
        <v>0.25</v>
      </c>
      <c r="I13" s="117">
        <v>0.25</v>
      </c>
      <c r="J13" s="117">
        <v>0.25</v>
      </c>
      <c r="K13" s="118">
        <v>0.25</v>
      </c>
      <c r="L13" s="108"/>
    </row>
    <row r="14" spans="1:12" ht="159" customHeight="1" x14ac:dyDescent="0.25">
      <c r="A14" s="213"/>
      <c r="B14" s="210"/>
      <c r="C14" s="210"/>
      <c r="D14" s="219"/>
      <c r="E14" s="115" t="s">
        <v>551</v>
      </c>
      <c r="F14" s="115" t="s">
        <v>447</v>
      </c>
      <c r="G14" s="115" t="s">
        <v>548</v>
      </c>
      <c r="H14" s="115">
        <v>1</v>
      </c>
      <c r="I14" s="115">
        <v>1</v>
      </c>
      <c r="J14" s="115">
        <v>1</v>
      </c>
      <c r="K14" s="116">
        <v>1</v>
      </c>
      <c r="L14" s="108"/>
    </row>
    <row r="15" spans="1:12" ht="63" customHeight="1" x14ac:dyDescent="0.25">
      <c r="A15" s="213"/>
      <c r="B15" s="210" t="s">
        <v>515</v>
      </c>
      <c r="C15" s="132" t="s">
        <v>525</v>
      </c>
      <c r="D15" s="115" t="s">
        <v>511</v>
      </c>
      <c r="E15" s="115" t="s">
        <v>219</v>
      </c>
      <c r="F15" s="117">
        <v>1</v>
      </c>
      <c r="G15" s="115" t="s">
        <v>19</v>
      </c>
      <c r="H15" s="117">
        <v>0.25</v>
      </c>
      <c r="I15" s="117">
        <v>0.75</v>
      </c>
      <c r="J15" s="117">
        <v>0</v>
      </c>
      <c r="K15" s="117">
        <v>0</v>
      </c>
      <c r="L15" s="108"/>
    </row>
    <row r="16" spans="1:12" ht="43.5" customHeight="1" x14ac:dyDescent="0.25">
      <c r="A16" s="213"/>
      <c r="B16" s="210"/>
      <c r="C16" s="132" t="s">
        <v>526</v>
      </c>
      <c r="D16" s="115" t="s">
        <v>187</v>
      </c>
      <c r="E16" s="115" t="s">
        <v>492</v>
      </c>
      <c r="F16" s="115">
        <v>1</v>
      </c>
      <c r="G16" s="115" t="s">
        <v>19</v>
      </c>
      <c r="H16" s="115">
        <v>0</v>
      </c>
      <c r="I16" s="115">
        <v>0</v>
      </c>
      <c r="J16" s="115">
        <v>0</v>
      </c>
      <c r="K16" s="116">
        <v>1</v>
      </c>
      <c r="L16" s="108"/>
    </row>
    <row r="17" spans="1:12" ht="63.75" x14ac:dyDescent="0.25">
      <c r="A17" s="213"/>
      <c r="B17" s="210"/>
      <c r="C17" s="132" t="s">
        <v>527</v>
      </c>
      <c r="D17" s="115" t="s">
        <v>493</v>
      </c>
      <c r="E17" s="115" t="s">
        <v>45</v>
      </c>
      <c r="F17" s="117">
        <v>1</v>
      </c>
      <c r="G17" s="115" t="s">
        <v>19</v>
      </c>
      <c r="H17" s="117">
        <v>0.25</v>
      </c>
      <c r="I17" s="117">
        <v>0.75</v>
      </c>
      <c r="J17" s="117">
        <v>0</v>
      </c>
      <c r="K17" s="117">
        <v>0</v>
      </c>
      <c r="L17" s="108"/>
    </row>
    <row r="18" spans="1:12" ht="51" x14ac:dyDescent="0.25">
      <c r="A18" s="213"/>
      <c r="B18" s="210"/>
      <c r="C18" s="132" t="s">
        <v>528</v>
      </c>
      <c r="D18" s="115" t="s">
        <v>190</v>
      </c>
      <c r="E18" s="115" t="s">
        <v>54</v>
      </c>
      <c r="F18" s="117">
        <v>1</v>
      </c>
      <c r="G18" s="115" t="s">
        <v>19</v>
      </c>
      <c r="H18" s="117">
        <v>0.5</v>
      </c>
      <c r="I18" s="117">
        <v>0.5</v>
      </c>
      <c r="J18" s="117">
        <v>0</v>
      </c>
      <c r="K18" s="117">
        <v>0</v>
      </c>
      <c r="L18" s="108"/>
    </row>
    <row r="19" spans="1:12" ht="51" x14ac:dyDescent="0.25">
      <c r="A19" s="213"/>
      <c r="B19" s="210"/>
      <c r="C19" s="132" t="s">
        <v>529</v>
      </c>
      <c r="D19" s="115" t="s">
        <v>444</v>
      </c>
      <c r="E19" s="115" t="s">
        <v>54</v>
      </c>
      <c r="F19" s="117">
        <v>1</v>
      </c>
      <c r="G19" s="115" t="s">
        <v>19</v>
      </c>
      <c r="H19" s="117">
        <v>0</v>
      </c>
      <c r="I19" s="117">
        <v>1</v>
      </c>
      <c r="J19" s="117">
        <v>0</v>
      </c>
      <c r="K19" s="117">
        <v>0</v>
      </c>
      <c r="L19" s="108"/>
    </row>
    <row r="20" spans="1:12" ht="63.75" x14ac:dyDescent="0.25">
      <c r="A20" s="213"/>
      <c r="B20" s="210"/>
      <c r="C20" s="132" t="s">
        <v>530</v>
      </c>
      <c r="D20" s="115" t="s">
        <v>211</v>
      </c>
      <c r="E20" s="115" t="s">
        <v>495</v>
      </c>
      <c r="F20" s="117">
        <v>1</v>
      </c>
      <c r="G20" s="115" t="s">
        <v>19</v>
      </c>
      <c r="H20" s="117">
        <v>0.25</v>
      </c>
      <c r="I20" s="117">
        <v>0.25</v>
      </c>
      <c r="J20" s="117">
        <v>0.25</v>
      </c>
      <c r="K20" s="118">
        <v>0.25</v>
      </c>
      <c r="L20" s="108"/>
    </row>
    <row r="21" spans="1:12" ht="56.25" customHeight="1" x14ac:dyDescent="0.25">
      <c r="A21" s="213"/>
      <c r="B21" s="210"/>
      <c r="C21" s="132" t="s">
        <v>531</v>
      </c>
      <c r="D21" s="115" t="s">
        <v>498</v>
      </c>
      <c r="E21" s="115" t="s">
        <v>245</v>
      </c>
      <c r="F21" s="117">
        <v>1</v>
      </c>
      <c r="G21" s="115" t="s">
        <v>443</v>
      </c>
      <c r="H21" s="117">
        <v>0</v>
      </c>
      <c r="I21" s="117">
        <v>0.25</v>
      </c>
      <c r="J21" s="117">
        <v>0.25</v>
      </c>
      <c r="K21" s="118">
        <v>0.25</v>
      </c>
      <c r="L21" s="108"/>
    </row>
    <row r="22" spans="1:12" ht="68.25" customHeight="1" x14ac:dyDescent="0.25">
      <c r="A22" s="213"/>
      <c r="B22" s="210" t="s">
        <v>516</v>
      </c>
      <c r="C22" s="132" t="s">
        <v>532</v>
      </c>
      <c r="D22" s="115" t="s">
        <v>512</v>
      </c>
      <c r="E22" s="115" t="s">
        <v>513</v>
      </c>
      <c r="F22" s="117">
        <v>1</v>
      </c>
      <c r="G22" s="115" t="s">
        <v>19</v>
      </c>
      <c r="H22" s="117">
        <v>0.1</v>
      </c>
      <c r="I22" s="117">
        <v>0.15</v>
      </c>
      <c r="J22" s="117">
        <v>0.25</v>
      </c>
      <c r="K22" s="118">
        <v>0.3</v>
      </c>
      <c r="L22" s="108"/>
    </row>
    <row r="23" spans="1:12" ht="77.25" customHeight="1" x14ac:dyDescent="0.25">
      <c r="A23" s="213"/>
      <c r="B23" s="210"/>
      <c r="C23" s="132" t="s">
        <v>533</v>
      </c>
      <c r="D23" s="115" t="s">
        <v>552</v>
      </c>
      <c r="E23" s="115" t="s">
        <v>555</v>
      </c>
      <c r="F23" s="115">
        <v>4</v>
      </c>
      <c r="G23" s="115" t="s">
        <v>19</v>
      </c>
      <c r="H23" s="115">
        <v>1</v>
      </c>
      <c r="I23" s="115">
        <v>1</v>
      </c>
      <c r="J23" s="115">
        <v>1</v>
      </c>
      <c r="K23" s="116">
        <v>1</v>
      </c>
    </row>
    <row r="24" spans="1:12" ht="76.5" x14ac:dyDescent="0.25">
      <c r="A24" s="213"/>
      <c r="B24" s="210"/>
      <c r="C24" s="132" t="s">
        <v>534</v>
      </c>
      <c r="D24" s="115" t="s">
        <v>553</v>
      </c>
      <c r="E24" s="115" t="s">
        <v>554</v>
      </c>
      <c r="F24" s="117">
        <v>1</v>
      </c>
      <c r="G24" s="115" t="s">
        <v>19</v>
      </c>
      <c r="H24" s="117">
        <v>0.25</v>
      </c>
      <c r="I24" s="117">
        <v>0.25</v>
      </c>
      <c r="J24" s="117">
        <v>0.25</v>
      </c>
      <c r="K24" s="118">
        <v>0.25</v>
      </c>
    </row>
    <row r="25" spans="1:12" ht="48.75" customHeight="1" x14ac:dyDescent="0.25">
      <c r="A25" s="208" t="s">
        <v>578</v>
      </c>
      <c r="B25" s="210" t="s">
        <v>556</v>
      </c>
      <c r="C25" s="132" t="s">
        <v>535</v>
      </c>
      <c r="D25" s="115" t="s">
        <v>460</v>
      </c>
      <c r="E25" s="115" t="s">
        <v>459</v>
      </c>
      <c r="F25" s="117">
        <v>1</v>
      </c>
      <c r="G25" s="115" t="s">
        <v>19</v>
      </c>
      <c r="H25" s="117">
        <v>0.15</v>
      </c>
      <c r="I25" s="117">
        <v>0.3</v>
      </c>
      <c r="J25" s="117">
        <v>0.35</v>
      </c>
      <c r="K25" s="118">
        <v>0.2</v>
      </c>
    </row>
    <row r="26" spans="1:12" ht="76.5" x14ac:dyDescent="0.25">
      <c r="A26" s="208"/>
      <c r="B26" s="210"/>
      <c r="C26" s="132" t="s">
        <v>536</v>
      </c>
      <c r="D26" s="115" t="s">
        <v>199</v>
      </c>
      <c r="E26" s="115" t="s">
        <v>239</v>
      </c>
      <c r="F26" s="115">
        <v>4</v>
      </c>
      <c r="G26" s="115" t="s">
        <v>19</v>
      </c>
      <c r="H26" s="115">
        <v>1</v>
      </c>
      <c r="I26" s="115">
        <v>1</v>
      </c>
      <c r="J26" s="115">
        <v>1</v>
      </c>
      <c r="K26" s="116">
        <v>1</v>
      </c>
    </row>
    <row r="27" spans="1:12" ht="89.25" x14ac:dyDescent="0.25">
      <c r="A27" s="208"/>
      <c r="B27" s="210"/>
      <c r="C27" s="132" t="s">
        <v>537</v>
      </c>
      <c r="D27" s="115" t="s">
        <v>509</v>
      </c>
      <c r="E27" s="115" t="s">
        <v>499</v>
      </c>
      <c r="F27" s="117">
        <v>1</v>
      </c>
      <c r="G27" s="115" t="s">
        <v>19</v>
      </c>
      <c r="H27" s="117">
        <v>0</v>
      </c>
      <c r="I27" s="117">
        <v>0.75</v>
      </c>
      <c r="J27" s="117">
        <v>0.25</v>
      </c>
      <c r="K27" s="117">
        <v>0</v>
      </c>
      <c r="L27" s="108"/>
    </row>
    <row r="28" spans="1:12" ht="89.25" x14ac:dyDescent="0.25">
      <c r="A28" s="208"/>
      <c r="B28" s="210"/>
      <c r="C28" s="132" t="s">
        <v>538</v>
      </c>
      <c r="D28" s="115" t="s">
        <v>500</v>
      </c>
      <c r="E28" s="115" t="s">
        <v>501</v>
      </c>
      <c r="F28" s="115" t="s">
        <v>480</v>
      </c>
      <c r="G28" s="115" t="s">
        <v>19</v>
      </c>
      <c r="H28" s="117">
        <v>0.25</v>
      </c>
      <c r="I28" s="117">
        <v>0.25</v>
      </c>
      <c r="J28" s="117">
        <v>0.25</v>
      </c>
      <c r="K28" s="118">
        <v>0.25</v>
      </c>
    </row>
    <row r="29" spans="1:12" ht="93.75" customHeight="1" x14ac:dyDescent="0.25">
      <c r="A29" s="208"/>
      <c r="B29" s="210"/>
      <c r="C29" s="132" t="s">
        <v>539</v>
      </c>
      <c r="D29" s="115" t="s">
        <v>502</v>
      </c>
      <c r="E29" s="115" t="s">
        <v>503</v>
      </c>
      <c r="F29" s="115" t="s">
        <v>481</v>
      </c>
      <c r="G29" s="115" t="s">
        <v>19</v>
      </c>
      <c r="H29" s="117">
        <v>0.25</v>
      </c>
      <c r="I29" s="117">
        <v>0.25</v>
      </c>
      <c r="J29" s="117">
        <v>0.25</v>
      </c>
      <c r="K29" s="118">
        <v>0.25</v>
      </c>
    </row>
    <row r="30" spans="1:12" ht="88.5" customHeight="1" x14ac:dyDescent="0.25">
      <c r="A30" s="208"/>
      <c r="B30" s="127" t="s">
        <v>507</v>
      </c>
      <c r="C30" s="132" t="s">
        <v>540</v>
      </c>
      <c r="D30" s="115" t="s">
        <v>557</v>
      </c>
      <c r="E30" s="115" t="s">
        <v>504</v>
      </c>
      <c r="F30" s="115" t="s">
        <v>482</v>
      </c>
      <c r="G30" s="115" t="s">
        <v>19</v>
      </c>
      <c r="H30" s="120">
        <v>3</v>
      </c>
      <c r="I30" s="120">
        <v>3</v>
      </c>
      <c r="J30" s="120">
        <v>3</v>
      </c>
      <c r="K30" s="121">
        <v>3</v>
      </c>
    </row>
    <row r="31" spans="1:12" ht="70.5" customHeight="1" x14ac:dyDescent="0.25">
      <c r="A31" s="208"/>
      <c r="B31" s="127" t="s">
        <v>558</v>
      </c>
      <c r="C31" s="132" t="s">
        <v>541</v>
      </c>
      <c r="D31" s="115" t="s">
        <v>470</v>
      </c>
      <c r="E31" s="115" t="s">
        <v>505</v>
      </c>
      <c r="F31" s="117">
        <v>1</v>
      </c>
      <c r="G31" s="115" t="s">
        <v>19</v>
      </c>
      <c r="H31" s="117">
        <v>0</v>
      </c>
      <c r="I31" s="117">
        <v>0.3</v>
      </c>
      <c r="J31" s="117">
        <v>0.3</v>
      </c>
      <c r="K31" s="118">
        <v>0.4</v>
      </c>
    </row>
    <row r="32" spans="1:12" ht="56.25" customHeight="1" x14ac:dyDescent="0.25">
      <c r="A32" s="208"/>
      <c r="B32" s="210" t="s">
        <v>559</v>
      </c>
      <c r="C32" s="132" t="s">
        <v>542</v>
      </c>
      <c r="D32" s="115" t="s">
        <v>588</v>
      </c>
      <c r="E32" s="115" t="s">
        <v>238</v>
      </c>
      <c r="F32" s="117">
        <v>1</v>
      </c>
      <c r="G32" s="115" t="s">
        <v>19</v>
      </c>
      <c r="H32" s="117">
        <v>0</v>
      </c>
      <c r="I32" s="117">
        <v>0.3</v>
      </c>
      <c r="J32" s="117">
        <v>0.5</v>
      </c>
      <c r="K32" s="118">
        <v>0.2</v>
      </c>
    </row>
    <row r="33" spans="1:12" ht="78.75" customHeight="1" x14ac:dyDescent="0.25">
      <c r="A33" s="208"/>
      <c r="B33" s="210"/>
      <c r="C33" s="132" t="s">
        <v>543</v>
      </c>
      <c r="D33" s="115" t="s">
        <v>587</v>
      </c>
      <c r="E33" s="115" t="s">
        <v>560</v>
      </c>
      <c r="F33" s="117">
        <v>1</v>
      </c>
      <c r="G33" s="115" t="s">
        <v>19</v>
      </c>
      <c r="H33" s="117">
        <v>0</v>
      </c>
      <c r="I33" s="122">
        <v>0.33329999999999999</v>
      </c>
      <c r="J33" s="122">
        <v>0.33329999999999999</v>
      </c>
      <c r="K33" s="123">
        <v>0.33329999999999999</v>
      </c>
    </row>
    <row r="34" spans="1:12" ht="95.25" customHeight="1" x14ac:dyDescent="0.25">
      <c r="A34" s="208"/>
      <c r="B34" s="210"/>
      <c r="C34" s="132" t="s">
        <v>544</v>
      </c>
      <c r="D34" s="115" t="s">
        <v>586</v>
      </c>
      <c r="E34" s="115" t="s">
        <v>249</v>
      </c>
      <c r="F34" s="115">
        <v>2</v>
      </c>
      <c r="G34" s="115" t="s">
        <v>19</v>
      </c>
      <c r="H34" s="115">
        <v>0</v>
      </c>
      <c r="I34" s="115">
        <v>0</v>
      </c>
      <c r="J34" s="115">
        <v>1</v>
      </c>
      <c r="K34" s="116">
        <v>1</v>
      </c>
    </row>
    <row r="35" spans="1:12" ht="97.5" customHeight="1" x14ac:dyDescent="0.25">
      <c r="A35" s="208" t="s">
        <v>483</v>
      </c>
      <c r="B35" s="132" t="s">
        <v>508</v>
      </c>
      <c r="C35" s="132" t="s">
        <v>545</v>
      </c>
      <c r="D35" s="115" t="s">
        <v>585</v>
      </c>
      <c r="E35" s="115" t="s">
        <v>506</v>
      </c>
      <c r="F35" s="117">
        <v>1</v>
      </c>
      <c r="G35" s="115" t="s">
        <v>475</v>
      </c>
      <c r="H35" s="117">
        <v>0.06</v>
      </c>
      <c r="I35" s="117">
        <v>0.3</v>
      </c>
      <c r="J35" s="117">
        <v>0.43</v>
      </c>
      <c r="K35" s="118">
        <v>0.21</v>
      </c>
      <c r="L35" s="108"/>
    </row>
    <row r="36" spans="1:12" ht="81.75" customHeight="1" x14ac:dyDescent="0.25">
      <c r="A36" s="208"/>
      <c r="B36" s="132" t="s">
        <v>570</v>
      </c>
      <c r="C36" s="132" t="s">
        <v>573</v>
      </c>
      <c r="D36" s="115" t="s">
        <v>561</v>
      </c>
      <c r="E36" s="115" t="s">
        <v>562</v>
      </c>
      <c r="F36" s="117">
        <v>1</v>
      </c>
      <c r="G36" s="115" t="s">
        <v>475</v>
      </c>
      <c r="H36" s="117">
        <v>0.06</v>
      </c>
      <c r="I36" s="117">
        <v>0.3</v>
      </c>
      <c r="J36" s="117">
        <v>0.43</v>
      </c>
      <c r="K36" s="118">
        <v>0.21</v>
      </c>
      <c r="L36" s="108"/>
    </row>
    <row r="37" spans="1:12" ht="93.75" customHeight="1" x14ac:dyDescent="0.25">
      <c r="A37" s="208"/>
      <c r="B37" s="132" t="s">
        <v>571</v>
      </c>
      <c r="C37" s="132" t="s">
        <v>574</v>
      </c>
      <c r="D37" s="115" t="s">
        <v>563</v>
      </c>
      <c r="E37" s="115" t="s">
        <v>564</v>
      </c>
      <c r="F37" s="117">
        <v>1</v>
      </c>
      <c r="G37" s="115" t="s">
        <v>475</v>
      </c>
      <c r="H37" s="117">
        <v>0</v>
      </c>
      <c r="I37" s="122">
        <v>0.33329999999999999</v>
      </c>
      <c r="J37" s="122">
        <v>0.33329999999999999</v>
      </c>
      <c r="K37" s="123">
        <v>0.33329999999999999</v>
      </c>
      <c r="L37" s="108"/>
    </row>
    <row r="38" spans="1:12" ht="126.75" customHeight="1" x14ac:dyDescent="0.25">
      <c r="A38" s="208"/>
      <c r="B38" s="132" t="s">
        <v>565</v>
      </c>
      <c r="C38" s="132" t="s">
        <v>575</v>
      </c>
      <c r="D38" s="115" t="s">
        <v>566</v>
      </c>
      <c r="E38" s="115" t="s">
        <v>567</v>
      </c>
      <c r="F38" s="117">
        <v>1</v>
      </c>
      <c r="G38" s="115" t="s">
        <v>577</v>
      </c>
      <c r="H38" s="117">
        <v>0</v>
      </c>
      <c r="I38" s="122">
        <v>0.33329999999999999</v>
      </c>
      <c r="J38" s="122">
        <v>0.33329999999999999</v>
      </c>
      <c r="K38" s="123">
        <v>0.33329999999999999</v>
      </c>
      <c r="L38" s="108"/>
    </row>
    <row r="39" spans="1:12" ht="116.25" customHeight="1" thickBot="1" x14ac:dyDescent="0.3">
      <c r="A39" s="209"/>
      <c r="B39" s="129" t="s">
        <v>572</v>
      </c>
      <c r="C39" s="128" t="s">
        <v>576</v>
      </c>
      <c r="D39" s="130" t="s">
        <v>401</v>
      </c>
      <c r="E39" s="130" t="s">
        <v>568</v>
      </c>
      <c r="F39" s="131">
        <v>1</v>
      </c>
      <c r="G39" s="124" t="s">
        <v>577</v>
      </c>
      <c r="H39" s="220">
        <v>0</v>
      </c>
      <c r="I39" s="125">
        <v>0.33329999999999999</v>
      </c>
      <c r="J39" s="125">
        <v>0.33329999999999999</v>
      </c>
      <c r="K39" s="126">
        <v>0.33329999999999999</v>
      </c>
    </row>
  </sheetData>
  <mergeCells count="19">
    <mergeCell ref="G2:G3"/>
    <mergeCell ref="B4:B14"/>
    <mergeCell ref="C2:C3"/>
    <mergeCell ref="A1:K1"/>
    <mergeCell ref="A35:A39"/>
    <mergeCell ref="C12:C14"/>
    <mergeCell ref="B25:B29"/>
    <mergeCell ref="A25:A34"/>
    <mergeCell ref="B32:B34"/>
    <mergeCell ref="B15:B21"/>
    <mergeCell ref="B22:B24"/>
    <mergeCell ref="H2:K2"/>
    <mergeCell ref="A4:A24"/>
    <mergeCell ref="D13:D14"/>
    <mergeCell ref="A2:A3"/>
    <mergeCell ref="B2:B3"/>
    <mergeCell ref="D2:D3"/>
    <mergeCell ref="E2:E3"/>
    <mergeCell ref="F2:F3"/>
  </mergeCells>
  <phoneticPr fontId="6" type="noConversion"/>
  <pageMargins left="0.70866141732283472" right="0.70866141732283472" top="1.3385826771653544" bottom="0.74803149606299213" header="0.31496062992125984" footer="0.31496062992125984"/>
  <pageSetup scale="61" fitToHeight="0" orientation="portrait" r:id="rId1"/>
  <headerFooter>
    <oddHeader>&amp;L&amp;24&amp;G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Acciones estratégicas </vt:lpstr>
      <vt:lpstr>Hoja2</vt:lpstr>
      <vt:lpstr>PEI 2021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COORDINACIÓN DE TALENTO HUMANO</cp:lastModifiedBy>
  <cp:lastPrinted>2021-09-09T00:20:26Z</cp:lastPrinted>
  <dcterms:created xsi:type="dcterms:W3CDTF">2021-08-02T16:22:46Z</dcterms:created>
  <dcterms:modified xsi:type="dcterms:W3CDTF">2021-09-09T00:20:31Z</dcterms:modified>
</cp:coreProperties>
</file>