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0" windowWidth="12015" windowHeight="5715"/>
  </bookViews>
  <sheets>
    <sheet name="Hoja1" sheetId="1" r:id="rId1"/>
    <sheet name="Hoja2" sheetId="2" r:id="rId2"/>
    <sheet name="Hoja3" sheetId="3" r:id="rId3"/>
  </sheets>
  <definedNames>
    <definedName name="_xlnm.Print_Titles" localSheetId="0">Hoja1!$1:$12</definedName>
  </definedNames>
  <calcPr calcId="145621" fullCalcOnLoad="1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<sst xmlns="http://schemas.openxmlformats.org/spreadsheetml/2006/main" count="410" uniqueCount="306">
  <si>
    <t>MUNICIPIO</t>
  </si>
  <si>
    <t>DEPARTAMENTO</t>
  </si>
  <si>
    <t>ESPECIALIZACION</t>
  </si>
  <si>
    <t>CONSULTORES</t>
  </si>
  <si>
    <t>SUMINISTRANTES DE BIENES</t>
  </si>
  <si>
    <t>PRESTADORES DE SERVICIOS</t>
  </si>
  <si>
    <t>CONTRATISTAS DE OBRAS</t>
  </si>
  <si>
    <t>CATEGORÍAS*</t>
  </si>
  <si>
    <t>A</t>
  </si>
  <si>
    <t>B</t>
  </si>
  <si>
    <t>C</t>
  </si>
  <si>
    <t>D</t>
  </si>
  <si>
    <t>UNIDAD DE ADQUISICIONES Y CONTRATACIONES INSTITUCIONAL</t>
  </si>
  <si>
    <t>FORMATO DE BANCO DE OFERTANTES</t>
  </si>
  <si>
    <t>NOMBRE O RAZON SOCIAL DEL OFERTANTE</t>
  </si>
  <si>
    <t>TELEFONO</t>
  </si>
  <si>
    <t>FAX</t>
  </si>
  <si>
    <t>No.</t>
  </si>
  <si>
    <t>CORREO ELECTRON DE LA EMPRESA</t>
  </si>
  <si>
    <t>consuelo_ortega07@hotmail.com</t>
  </si>
  <si>
    <t>x</t>
  </si>
  <si>
    <t>sreyes@laprensagrafica.com</t>
  </si>
  <si>
    <t>NUEVO CONSEJO NACIONAL DE CIENCIA Y TECNOLOGIA</t>
  </si>
  <si>
    <t>ACTUALIZADO A OCTUBRE 2015</t>
  </si>
  <si>
    <t xml:space="preserve">LIMDEEX, S.A. DE C.V. </t>
  </si>
  <si>
    <t>2224-3308</t>
  </si>
  <si>
    <t>2224-6237</t>
  </si>
  <si>
    <t>ventaslimdeex@gmail.com</t>
  </si>
  <si>
    <t>COSASE, S.A. DE C.V.</t>
  </si>
  <si>
    <t>2500-5235</t>
  </si>
  <si>
    <t>licitaciones@cosase.com</t>
  </si>
  <si>
    <t>2563-5143</t>
  </si>
  <si>
    <t>Corporacion ILP, S.A. de C.V. (Arrendamiento de edificio)</t>
  </si>
  <si>
    <t>perezsergioivan@gmail.com</t>
  </si>
  <si>
    <t>Grupo Latinoamericano (Arrendamiento Parqueo)</t>
  </si>
  <si>
    <t>2263-2559</t>
  </si>
  <si>
    <t>inmobiliariayservicios@hotmail.com</t>
  </si>
  <si>
    <t>Fundacion Salvadoreña para la salud y el desarrollo humano (FUSAL)</t>
  </si>
  <si>
    <t>2241-6966</t>
  </si>
  <si>
    <t>mercedes.rivera@fusal.org</t>
  </si>
  <si>
    <t>Cadena de hoteles villa serena (Hotel VillaSerena)</t>
  </si>
  <si>
    <t>2564-7046</t>
  </si>
  <si>
    <t>sanbenito@hotelvillaserena.com.sv</t>
  </si>
  <si>
    <t xml:space="preserve">2536-4400 </t>
  </si>
  <si>
    <t>Hoteles e Inversiones, S.A. de C.V. (Hotel Hilton Princess)</t>
  </si>
  <si>
    <t>2268-4770 7802-2108</t>
  </si>
  <si>
    <t>2268-4772</t>
  </si>
  <si>
    <t>mpalacios@hiltonprincess.com</t>
  </si>
  <si>
    <t>Hoteles y Desarrollo, S.A. de C.V. (Hotel Sheraton Presidente)</t>
  </si>
  <si>
    <t>2283-4025</t>
  </si>
  <si>
    <t>lissette.rodriguez@sheratonpresidente.com.sv</t>
  </si>
  <si>
    <t xml:space="preserve">David Jese Gallardo </t>
  </si>
  <si>
    <t>2237-3193</t>
  </si>
  <si>
    <t>2563-5882</t>
  </si>
  <si>
    <t>jese.gallardo@gmail.com</t>
  </si>
  <si>
    <t>Electronica Computarizada, S.A. de C.V. (ECSA)</t>
  </si>
  <si>
    <t>2235-5708 2235-5709 2225-8590</t>
  </si>
  <si>
    <t>2225-8590</t>
  </si>
  <si>
    <t>ecsa@navegante.com.sv  ecsa2011@hotmail.com ecsaventas@gmail.com</t>
  </si>
  <si>
    <t xml:space="preserve">Ing. Carlos Roberto Mejia </t>
  </si>
  <si>
    <t>7862-4828</t>
  </si>
  <si>
    <t>linsky00@gmail.com</t>
  </si>
  <si>
    <t>Alberto Arturo Martinez Opico</t>
  </si>
  <si>
    <t>2225-7902 2531-7910 7922-2620</t>
  </si>
  <si>
    <t>celinalievano@gmail.com</t>
  </si>
  <si>
    <t>Grupo 17, S.A. de C.V.</t>
  </si>
  <si>
    <t>2278-2189 7597-5029</t>
  </si>
  <si>
    <t>ventas@grupo-17.com</t>
  </si>
  <si>
    <t>Servicios profesionales de equipo de oficina, S.A. de C.V.</t>
  </si>
  <si>
    <t>2226-5426</t>
  </si>
  <si>
    <t>serviofi2004@yahoo.com</t>
  </si>
  <si>
    <t>e-Business Distribution de El Salvador</t>
  </si>
  <si>
    <t>2250-6711 2250-6700</t>
  </si>
  <si>
    <t>2250-6786</t>
  </si>
  <si>
    <t>mariaberta.martinez@ebd.com.sv</t>
  </si>
  <si>
    <t>Ben Haim Technologies, S.A. de C.V.</t>
  </si>
  <si>
    <t>2559-0966 2557-2835 2278-6879</t>
  </si>
  <si>
    <t>ben-haim@grupobenhaim.com</t>
  </si>
  <si>
    <t>Editorial Altamirano Madriz, S.A. (El Diario de Hoy)</t>
  </si>
  <si>
    <t>2231-7704</t>
  </si>
  <si>
    <t>2271-2176</t>
  </si>
  <si>
    <t>consuelo.gomez@eldiariodehoy.com</t>
  </si>
  <si>
    <t>Dutriz Hermanos, S.A. de C.V. (La Prensa Grafica)</t>
  </si>
  <si>
    <t>2241-2384 2241-2371 7989-0244</t>
  </si>
  <si>
    <t>2241-2001 ext. 2384</t>
  </si>
  <si>
    <t xml:space="preserve">La Central de seguros y fianzas </t>
  </si>
  <si>
    <t>2268-6000</t>
  </si>
  <si>
    <t>2223-7647</t>
  </si>
  <si>
    <t xml:space="preserve">infofianzas@lacentral.com.sv </t>
  </si>
  <si>
    <t xml:space="preserve">Seguros del Pacifico, S.A. </t>
  </si>
  <si>
    <t>2283-0805</t>
  </si>
  <si>
    <t>2283-0802</t>
  </si>
  <si>
    <t>claudia.chicas@pacifico.com.sv</t>
  </si>
  <si>
    <t>Salinas Alfaro, S.A. de C.V. (BIARRITZ)</t>
  </si>
  <si>
    <t>2226-3071 2225-1802</t>
  </si>
  <si>
    <t>mm_saladeteb@hotmail.com</t>
  </si>
  <si>
    <t>Planta de torrefaccion de café, S.A. de C.V. (PLANTOSA)</t>
  </si>
  <si>
    <t>2236-5233</t>
  </si>
  <si>
    <t>2277-3281</t>
  </si>
  <si>
    <t>grupo.coscafe@cafeelsalvador.com</t>
  </si>
  <si>
    <t>Rosales Galindo y Cia.</t>
  </si>
  <si>
    <t>STB Computer, S.A. de C.V.</t>
  </si>
  <si>
    <t>2121-8114 7877-2799</t>
  </si>
  <si>
    <t>ymonterrosa@stbcomputer.com</t>
  </si>
  <si>
    <t>CALTEC, S.A. DE C.V.</t>
  </si>
  <si>
    <t xml:space="preserve">2298-9066 </t>
  </si>
  <si>
    <t>2298-9162</t>
  </si>
  <si>
    <t>hdezolivia@caltecmytec.com.sv</t>
  </si>
  <si>
    <t>Francisco Reyes Romero (Importaciones y exportaciones Reyes}9</t>
  </si>
  <si>
    <t>2225-1206</t>
  </si>
  <si>
    <t>2225-2094</t>
  </si>
  <si>
    <t>D'oficce, S.A. de C.V.</t>
  </si>
  <si>
    <t>2274-1640 25049056</t>
  </si>
  <si>
    <t>vanessa_offitodo@hotmail.com</t>
  </si>
  <si>
    <t xml:space="preserve">IBW COMUNICACIONES </t>
  </si>
  <si>
    <t>2278-5068</t>
  </si>
  <si>
    <t>llozano@ibw.com</t>
  </si>
  <si>
    <t>Grupo 360</t>
  </si>
  <si>
    <t xml:space="preserve">Talleres Graficos UCA </t>
  </si>
  <si>
    <t>2273-4507</t>
  </si>
  <si>
    <t>2273-4506</t>
  </si>
  <si>
    <t>bbolanos@uca.edu.sv</t>
  </si>
  <si>
    <t>H Investnts amd Business Group, S.A. de C.V.</t>
  </si>
  <si>
    <t>2288-0604 2288-7569</t>
  </si>
  <si>
    <t>h.bgroup@yahoo.com  h.bventas@yahoo.com</t>
  </si>
  <si>
    <t>Karla Isamar Reyes Lopez (Estilo Grafico)</t>
  </si>
  <si>
    <t>2557-0522 7522-7020</t>
  </si>
  <si>
    <t>estilografico.es@gmail.com</t>
  </si>
  <si>
    <t xml:space="preserve">Roberto Arturo Rodriguez Diaz (Fenix Comunicaciones </t>
  </si>
  <si>
    <t>2237-1501</t>
  </si>
  <si>
    <t>ventas@svfenix.com</t>
  </si>
  <si>
    <t>Impresos Quijano, S.A. de C.V.</t>
  </si>
  <si>
    <t>2221-1257 2212-9600</t>
  </si>
  <si>
    <t>imprequijano@yahoo.com</t>
  </si>
  <si>
    <t>Jorge Antonio Abarca Corado (ABACOR)</t>
  </si>
  <si>
    <t>7873-0211</t>
  </si>
  <si>
    <t>jaacsa@gmail.com</t>
  </si>
  <si>
    <t>Grupo Renderos, S.A. de C.V.</t>
  </si>
  <si>
    <t>2241-1151</t>
  </si>
  <si>
    <t>karlalazo@gruporenderos.com.sv</t>
  </si>
  <si>
    <t>Gustavo Ernesto Retana Javier (Diseño e Impresión)</t>
  </si>
  <si>
    <t>2562-0848  2293-1505</t>
  </si>
  <si>
    <t>disenoeimpresion1@gmail.com</t>
  </si>
  <si>
    <t>Imagen grafica El Salvador, S.A. de C.V.</t>
  </si>
  <si>
    <t>Papelera SanRey</t>
  </si>
  <si>
    <t>2501-0047</t>
  </si>
  <si>
    <t>2271-3385</t>
  </si>
  <si>
    <t>olimpia.posada@yahoo.es</t>
  </si>
  <si>
    <t>K&amp;V, S.A. de C.V.</t>
  </si>
  <si>
    <t>2213-4111</t>
  </si>
  <si>
    <t>2213-4199</t>
  </si>
  <si>
    <t>vilmaventaskyv@hotmail.com</t>
  </si>
  <si>
    <t>Librería y papeleria El Nuevo Siglo</t>
  </si>
  <si>
    <t>2232-2705</t>
  </si>
  <si>
    <t>silvia@libreriaelnuevosiglo.com</t>
  </si>
  <si>
    <t>Papelera Salvadoreña, R.Z., S.A. de C.V. (PASAL)</t>
  </si>
  <si>
    <t>2279-2260</t>
  </si>
  <si>
    <t>2279-2268</t>
  </si>
  <si>
    <t>prisflo@yahoo.es</t>
  </si>
  <si>
    <t>Bussiness center, S.A. de C.V.</t>
  </si>
  <si>
    <t>2270-8775</t>
  </si>
  <si>
    <t>2270-9035</t>
  </si>
  <si>
    <t>businesscenter130594@gmail.com</t>
  </si>
  <si>
    <t>Maria Guillermina Aguilar Jovel (PURIFASA)</t>
  </si>
  <si>
    <t>2272-1051</t>
  </si>
  <si>
    <t>2272-3495</t>
  </si>
  <si>
    <t>purifasa@yahoo.com</t>
  </si>
  <si>
    <t>Jean Claude Consolin Artero</t>
  </si>
  <si>
    <t>2519-5119</t>
  </si>
  <si>
    <t>jconsolin@gmail.com</t>
  </si>
  <si>
    <t>JMTELCOM, Jesus Martinez y Asociados, S.A. de C.V.</t>
  </si>
  <si>
    <t>2246-6020 7681-7986</t>
  </si>
  <si>
    <t>victor.ventura@jmtelcom.com</t>
  </si>
  <si>
    <t>Angel Arturo Soto Pacheco</t>
  </si>
  <si>
    <t>2274-6410 7288-1364</t>
  </si>
  <si>
    <t>arturosotopacheco@yahoo.com</t>
  </si>
  <si>
    <t xml:space="preserve">Daniel Adonay Reyes Martinez </t>
  </si>
  <si>
    <t>2243-8148 7921-0565</t>
  </si>
  <si>
    <t>drmartinkf@gmail.com</t>
  </si>
  <si>
    <t xml:space="preserve">Carlos Alberto Diaz Funes </t>
  </si>
  <si>
    <t>2286-5647</t>
  </si>
  <si>
    <t>Edson Alexander Amaya Rivera (Ocho Milimetros)</t>
  </si>
  <si>
    <t>2531-4614 7746-1748</t>
  </si>
  <si>
    <t>gerson8milimetros@gmail.com</t>
  </si>
  <si>
    <t xml:space="preserve">Evelyn Raquel Torres Mendoza </t>
  </si>
  <si>
    <t>7133-8664</t>
  </si>
  <si>
    <t>evelyn21deoctubre96@yahoo.com</t>
  </si>
  <si>
    <t>Ing. Willian Ernesto Marroquin</t>
  </si>
  <si>
    <t>2210-6000 ext. 1043</t>
  </si>
  <si>
    <t>wmarroqu@gmail.com</t>
  </si>
  <si>
    <t xml:space="preserve">Indicadores </t>
  </si>
  <si>
    <t>Grupo Q Productos Automotrices, S.A. de C.V.</t>
  </si>
  <si>
    <t>2226-7029 2226-7169</t>
  </si>
  <si>
    <t>wsalazar@grupoq.com</t>
  </si>
  <si>
    <t>Autoservicio MyG, S.A. de C.V.</t>
  </si>
  <si>
    <t>2226-4757 7842-1994</t>
  </si>
  <si>
    <t>autoservicio.mg7@hotmail.com</t>
  </si>
  <si>
    <t>Teleomoda</t>
  </si>
  <si>
    <t>2271-7168</t>
  </si>
  <si>
    <t>hernandez.delia@claro.com.sv</t>
  </si>
  <si>
    <t xml:space="preserve">Digicel </t>
  </si>
  <si>
    <t>Edgardo  Adan Alvarado Zelaya</t>
  </si>
  <si>
    <t>2542-2005 2519-3424</t>
  </si>
  <si>
    <t>ventas_ecomoda@hotmail.com</t>
  </si>
  <si>
    <t>AD Inversiones, S.A. de C.V.</t>
  </si>
  <si>
    <t>2563-5061   2563-5251</t>
  </si>
  <si>
    <t>adinversiones@hotmail.com</t>
  </si>
  <si>
    <t>FARMACIAS UNO, S.A. DE C.V.</t>
  </si>
  <si>
    <t>2525-2424 2511-9201</t>
  </si>
  <si>
    <t>tmo1 domicilios@fciasuno.com.sv  madera_50@hotmail.com</t>
  </si>
  <si>
    <t>Corporación Juárez, S.A. de C.V. (Farmacias Virgen de Guadalupe)</t>
  </si>
  <si>
    <t>2239-4244</t>
  </si>
  <si>
    <t>ricardo.granados@farmaciasvirgendeguadalupe.com</t>
  </si>
  <si>
    <t xml:space="preserve">Farmacia sam benito </t>
  </si>
  <si>
    <t>Luis Gustavo Azucena Mendez (Grafisello)</t>
  </si>
  <si>
    <t>2289-0201</t>
  </si>
  <si>
    <t>grafisello@gmail.com</t>
  </si>
  <si>
    <t>Profesionales contra incendios de El Salvador, S.A. de C.V.  (PROFINSA, S.A. DE C.V.)</t>
  </si>
  <si>
    <t>2260-2787 2261-1586</t>
  </si>
  <si>
    <t>2260-2787</t>
  </si>
  <si>
    <t>bogdan@patronatocbes.org profinsa98@yahoo.com</t>
  </si>
  <si>
    <t>ITR El Salvador, S.A. de C.V.</t>
  </si>
  <si>
    <t>2221-6611</t>
  </si>
  <si>
    <t>2222-2027</t>
  </si>
  <si>
    <t>gustavo@itrsal.com</t>
  </si>
  <si>
    <t>Industrias de Maderas y Metales, S.A. de C.V.</t>
  </si>
  <si>
    <t>2234-7762</t>
  </si>
  <si>
    <t>edwinsalmeron@torogoz.com</t>
  </si>
  <si>
    <t>PUMA EL SALVADOR, S.A. DE C.V.</t>
  </si>
  <si>
    <t>22410200 Ext 278</t>
  </si>
  <si>
    <t>Rene.Trujillo@pumaenergy.com</t>
  </si>
  <si>
    <t xml:space="preserve">CENTRO COMERCIAL FERRETERO, S.A. DE C.V. (CECOFE, S.A. DE C.V.) </t>
  </si>
  <si>
    <t xml:space="preserve">2298-1477 </t>
  </si>
  <si>
    <t>2224-6469</t>
  </si>
  <si>
    <t>anibal.romeroz@gmail.com</t>
  </si>
  <si>
    <t>Urbanización El Rosal Sur II Calle Los Cedros Casa # 9</t>
  </si>
  <si>
    <t xml:space="preserve">San Salvador </t>
  </si>
  <si>
    <t>X</t>
  </si>
  <si>
    <t>Avenida Bernal 21</t>
  </si>
  <si>
    <t>Avenida Bella Vista, Col. Jardines de Vista Hermosa #38</t>
  </si>
  <si>
    <t xml:space="preserve">77 Av. Norte No. 612, Col. Escalon </t>
  </si>
  <si>
    <t>Zona Rosa , Colonia San Benito, calle  Circunvalación, Nº 46, a media cuadra de Hotel Sheraton Presidente. </t>
  </si>
  <si>
    <t>Santa Elena, Bulevar Orden De Malta 10</t>
  </si>
  <si>
    <t xml:space="preserve">Antiguo Cuscatlan </t>
  </si>
  <si>
    <t>La Libertad</t>
  </si>
  <si>
    <t>Av. Magnolias Y Blvd. del hipodromo, Bulevar Sergio Viera De Mello,</t>
  </si>
  <si>
    <t>Avenida De La Revolucion</t>
  </si>
  <si>
    <t>Bosques de La Paz, 23 Calle Oriente, Poligono 40-A #4</t>
  </si>
  <si>
    <t xml:space="preserve">Ilopango </t>
  </si>
  <si>
    <t>27. C. Pte. No 104, San Miguelito</t>
  </si>
  <si>
    <t>Calle Los Laurees, Res. Las Arboledas, No. 154, Complejo Monte Mar</t>
  </si>
  <si>
    <t xml:space="preserve">Colon </t>
  </si>
  <si>
    <t>Col. Guatemala I, Avenida IVU # 1013</t>
  </si>
  <si>
    <t>Jardines de la Sabana 3, Senda E, Políg. I-9, #42,</t>
  </si>
  <si>
    <t xml:space="preserve">29 Calle Poniente y 15 Avenida norte No. 1610, Col. Layco </t>
  </si>
  <si>
    <t>Blvd. Orden de Malta, Avenida Bella Vista #6</t>
  </si>
  <si>
    <t>Col. Jardines de Merliot, Calle Quequeisque y Avenida El Boqueron, Pol. G</t>
  </si>
  <si>
    <t>Santa Tecla</t>
  </si>
  <si>
    <t>Circulo Militar</t>
  </si>
  <si>
    <t>11 Cl Ote y Av Cuscatancingo No 271 a 1 Cuadra al Nte de Alcaldía de S.S</t>
  </si>
  <si>
    <t xml:space="preserve">Blvd Sta Elena </t>
  </si>
  <si>
    <t>Av. Olímpica 3333</t>
  </si>
  <si>
    <t>Entre 83 y 85 av Norte,, Paseo General Escalon</t>
  </si>
  <si>
    <t>DIRECCION (Casa Matriz)</t>
  </si>
  <si>
    <t>Col Médica Diag Dr Arturo Romero No 415</t>
  </si>
  <si>
    <t>Boulevard del Ejército Nacional Km 7</t>
  </si>
  <si>
    <t>Soyapango</t>
  </si>
  <si>
    <t>Sala de Te y Recepciones Larrosa, S. A.</t>
  </si>
  <si>
    <t>Urb Buenos Aires Iii Diag Centroamerica No 4</t>
  </si>
  <si>
    <t>Final 39 calle Oriente, continuacion de la 10° Av. Norte, Urb. El Encanto</t>
  </si>
  <si>
    <t>2226-9414</t>
  </si>
  <si>
    <t>2226-2347</t>
  </si>
  <si>
    <t>serviciossantafe.sv@gmail.com</t>
  </si>
  <si>
    <t>2200-4468</t>
  </si>
  <si>
    <t>larrosa06@yahoo.com</t>
  </si>
  <si>
    <t>2255-5005</t>
  </si>
  <si>
    <t xml:space="preserve">Km. 5 1/2, Carretera a Santa Tecla y Calle las Mercededs </t>
  </si>
  <si>
    <t>j.cedillos@circulomilitar.org.sv</t>
  </si>
  <si>
    <t>57 Avenida Norte</t>
  </si>
  <si>
    <t>Calle el Progreso No.3134, Col Avila</t>
  </si>
  <si>
    <t>Col. Libertad Avenida Sucre Pje.  Morelos No118</t>
  </si>
  <si>
    <t xml:space="preserve">Colonia Ciudad Satelite, Av. Bernal </t>
  </si>
  <si>
    <t>Centro Industrial Santa Elena, Calle Siemens No. 3, Lote 1</t>
  </si>
  <si>
    <t>Res. Ciudad Dorada, Pol E. N° 31.</t>
  </si>
  <si>
    <t xml:space="preserve">Santo Tomas </t>
  </si>
  <si>
    <t xml:space="preserve">Jard de Guadalupe Fnl Blvd Los Próceres y Av Albert Einstein </t>
  </si>
  <si>
    <t>10 AV OTE # 4-4 COL UTILA</t>
  </si>
  <si>
    <t>Calle Sisimiles y Avenida Sierra Nevada 938 Colonia Miramonte</t>
  </si>
  <si>
    <t xml:space="preserve">Col. Harrison, Av. Virginia No. 913 Bo. San Jacinto </t>
  </si>
  <si>
    <t>11° Calle Oriente, No. 423</t>
  </si>
  <si>
    <t>15 calle poniente “B” pol. N # 2 Col. Las Palmeras</t>
  </si>
  <si>
    <t>23 Calle Poniente, 1230</t>
  </si>
  <si>
    <t>Final C. Renovación Polígono Industrial don Bosco</t>
  </si>
  <si>
    <t>CALLE ALBERTO SANCHEZ No. 1015, COLONIA MANZANO, SAN JACINTO</t>
  </si>
  <si>
    <t>imagengrafica.cotizacion@gmail.com</t>
  </si>
  <si>
    <t>2208-6712</t>
  </si>
  <si>
    <t>Direcc. 3ª.C.Pte.7ª Ave.Nte</t>
  </si>
  <si>
    <t>Prolongacion Calle Arce y 45° Avenida Norte, Condominio Profesional Rooselvelt</t>
  </si>
  <si>
    <t>Calle El Progreso y Colonia Flor Blanca pje. El Rosal #133</t>
  </si>
  <si>
    <t xml:space="preserve">49 Av. Sur y 24 C. Pte. # 2614, Colonia San Mateo </t>
  </si>
  <si>
    <t>Colonia Zacamil, Edif. 607, Local No. 13</t>
  </si>
  <si>
    <t>67 Avenida Sur</t>
  </si>
  <si>
    <t xml:space="preserve">Final 21 Calle poniente </t>
  </si>
  <si>
    <t xml:space="preserve">Colonia Jardines del Volcan </t>
  </si>
  <si>
    <t xml:space="preserve">Mejicanos </t>
  </si>
  <si>
    <t xml:space="preserve">Chalatenango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</si>
</sst>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</font>
    <font>
      <sz val="10"/>
      <name val="Arial Narrow"/>
      <family val="2"/>
    </font>
    <font>
      <u/>
      <sz val="10"/>
      <name val="Arial Narrow"/>
      <family val="2"/>
    </font>
    <font>
      <sz val="10"/>
      <name val="Trebuchet MS"/>
      <family val="2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3" tint="-0.499984740745262"/>
      </left>
      <right style="thin">
        <color indexed="64"/>
      </right>
      <top style="medium">
        <color theme="3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3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3" tint="-0.499984740745262"/>
      </right>
      <top style="medium">
        <color theme="3" tint="-0.499984740745262"/>
      </top>
      <bottom style="thin">
        <color indexed="64"/>
      </bottom>
      <diagonal/>
    </border>
    <border>
      <left style="medium">
        <color theme="3" tint="-0.499984740745262"/>
      </left>
      <right style="thin">
        <color indexed="64"/>
      </right>
      <top style="thin">
        <color indexed="64"/>
      </top>
      <bottom style="medium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499984740745262"/>
      </bottom>
      <diagonal/>
    </border>
    <border>
      <left style="thin">
        <color indexed="64"/>
      </left>
      <right style="medium">
        <color theme="3" tint="-0.499984740745262"/>
      </right>
      <top style="thin">
        <color indexed="64"/>
      </top>
      <bottom style="medium">
        <color theme="3" tint="-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 applyProtection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7" fillId="0" borderId="1" xfId="1" applyFont="1" applyFill="1" applyBorder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718344</xdr:colOff>
      <xdr:row>0</xdr:row>
      <xdr:rowOff>0</xdr:rowOff>
    </xdr:from>
    <xdr:to>
      <xdr:col>1</xdr:col>
      <xdr:colOff>1865154</xdr:colOff>
      <xdr:row>5</xdr:row>
      <xdr:rowOff>59690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344" y="0"/>
          <a:ext cx="1146810" cy="8931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1135062</xdr:colOff>
      <xdr:row>0</xdr:row>
      <xdr:rowOff>35719</xdr:rowOff>
    </xdr:from>
    <xdr:to>
      <xdr:col>5</xdr:col>
      <xdr:colOff>1935797</xdr:colOff>
      <xdr:row>4</xdr:row>
      <xdr:rowOff>109379</xdr:rowOff>
    </xdr:to>
    <xdr:pic>
      <xdr:nvPicPr>
        <xdr:cNvPr id="3" name="2 Imagen" descr="escudo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9281" y="35719"/>
          <a:ext cx="800735" cy="740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222250</xdr:colOff>
      <xdr:row>0</xdr:row>
      <xdr:rowOff>135255</xdr:rowOff>
    </xdr:from>
    <xdr:to>
      <xdr:col>11</xdr:col>
      <xdr:colOff>50164</xdr:colOff>
      <xdr:row>4</xdr:row>
      <xdr:rowOff>67945</xdr:rowOff>
    </xdr:to>
    <xdr:pic>
      <xdr:nvPicPr>
        <xdr:cNvPr id="4" name="3 Imagen" descr="C:\Users\RGuerrero\AppData\Local\Microsoft\Windows\Temporary Internet Files\Content.Outlook\IEA9S65X\vicenuevoI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2625" y="135255"/>
          <a:ext cx="1812290" cy="567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velyn21deoctubre96@yahoo.com" TargetMode="External"/><Relationship Id="rId13" Type="http://schemas.openxmlformats.org/officeDocument/2006/relationships/hyperlink" Target="mailto:bogdan@patronatocbes.org" TargetMode="External"/><Relationship Id="rId3" Type="http://schemas.openxmlformats.org/officeDocument/2006/relationships/hyperlink" Target="mailto:sreyes@laprensagrafica.com" TargetMode="External"/><Relationship Id="rId7" Type="http://schemas.openxmlformats.org/officeDocument/2006/relationships/hyperlink" Target="mailto:businesscenter130594@gmail.com" TargetMode="External"/><Relationship Id="rId12" Type="http://schemas.openxmlformats.org/officeDocument/2006/relationships/hyperlink" Target="mailto:grafisello@gmail.com" TargetMode="External"/><Relationship Id="rId2" Type="http://schemas.openxmlformats.org/officeDocument/2006/relationships/hyperlink" Target="mailto:ecsa@navegante.com.sv" TargetMode="External"/><Relationship Id="rId1" Type="http://schemas.openxmlformats.org/officeDocument/2006/relationships/hyperlink" Target="mailto:mercedes.rivera@fusal.org" TargetMode="External"/><Relationship Id="rId6" Type="http://schemas.openxmlformats.org/officeDocument/2006/relationships/hyperlink" Target="mailto:h.bgroup@yahoo.com" TargetMode="External"/><Relationship Id="rId11" Type="http://schemas.openxmlformats.org/officeDocument/2006/relationships/hyperlink" Target="mailto:tmo1%20domicilios@fciasuno.com.sv" TargetMode="External"/><Relationship Id="rId5" Type="http://schemas.openxmlformats.org/officeDocument/2006/relationships/hyperlink" Target="mailto:bbolanos@uca.edu.sv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adinversiones@hotmail.com" TargetMode="External"/><Relationship Id="rId4" Type="http://schemas.openxmlformats.org/officeDocument/2006/relationships/hyperlink" Target="mailto:infofianzas@lacentral.com.sv" TargetMode="External"/><Relationship Id="rId9" Type="http://schemas.openxmlformats.org/officeDocument/2006/relationships/hyperlink" Target="mailto:llozano@ibw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83"/>
  <sheetViews>
    <sheetView tabSelected="1" topLeftCell="B1" zoomScale="80" zoomScaleNormal="80" workbookViewId="0">
      <pane xSplit="1" topLeftCell="C1" activePane="topRight" state="frozen"/>
      <selection activeCell="B1" sqref="B1"/>
      <selection pane="topRight" activeCell="E92" sqref="E92"/>
    </sheetView>
  </sheetViews>
  <sheetFormatPr baseColWidth="10" defaultRowHeight="12.75" x14ac:dyDescent="0.2"/>
  <cols>
    <col min="1" max="1" width="4.7109375" style="4" hidden="1" customWidth="1"/>
    <col min="2" max="2" width="36.28515625" customWidth="1"/>
    <col min="3" max="3" width="24.5703125" style="12" customWidth="1"/>
    <col min="4" max="4" width="9.42578125" customWidth="1"/>
    <col min="5" max="5" width="35.85546875" customWidth="1"/>
    <col min="6" max="6" width="65.85546875" customWidth="1"/>
    <col min="7" max="7" width="14.42578125" bestFit="1" customWidth="1"/>
    <col min="8" max="8" width="15.42578125" customWidth="1"/>
    <col min="9" max="9" width="13.85546875" bestFit="1" customWidth="1"/>
    <col min="10" max="10" width="16" style="12" bestFit="1" customWidth="1"/>
    <col min="11" max="11" width="13.7109375" bestFit="1" customWidth="1"/>
    <col min="12" max="12" width="14.140625" bestFit="1" customWidth="1"/>
    <col min="13" max="16" width="4.7109375" hidden="1" customWidth="1"/>
  </cols>
  <sheetData>
    <row r="5" spans="1:16" x14ac:dyDescent="0.2">
      <c r="B5" s="1"/>
      <c r="C5" s="11"/>
      <c r="D5" s="1"/>
      <c r="E5" s="1"/>
      <c r="F5" s="2"/>
    </row>
    <row r="6" spans="1:16" x14ac:dyDescent="0.2">
      <c r="A6" s="13" t="s">
        <v>22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">
      <c r="A7" s="13" t="s">
        <v>12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">
      <c r="A8" s="13" t="s">
        <v>13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">
      <c r="A9" s="13" t="s">
        <v>23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1"/>
      <c r="N9" s="11"/>
      <c r="O9" s="11"/>
      <c r="P9" s="11"/>
    </row>
    <row r="10" spans="1:16" ht="13.5" thickBot="1" x14ac:dyDescent="0.25">
      <c r="B10" s="2"/>
      <c r="C10" s="29"/>
      <c r="D10" s="2"/>
      <c r="E10" s="2"/>
      <c r="F10" s="2"/>
    </row>
    <row r="11" spans="1:16" s="4" customFormat="1" x14ac:dyDescent="0.2">
      <c r="A11" s="25" t="s">
        <v>17</v>
      </c>
      <c r="B11" s="31" t="s">
        <v>14</v>
      </c>
      <c r="C11" s="32" t="s">
        <v>15</v>
      </c>
      <c r="D11" s="33" t="s">
        <v>16</v>
      </c>
      <c r="E11" s="34" t="s">
        <v>18</v>
      </c>
      <c r="F11" s="34" t="s">
        <v>263</v>
      </c>
      <c r="G11" s="35" t="s">
        <v>0</v>
      </c>
      <c r="H11" s="35" t="s">
        <v>1</v>
      </c>
      <c r="I11" s="35" t="s">
        <v>2</v>
      </c>
      <c r="J11" s="35"/>
      <c r="K11" s="35"/>
      <c r="L11" s="36"/>
      <c r="M11" s="16" t="s">
        <v>7</v>
      </c>
      <c r="N11" s="14"/>
      <c r="O11" s="14"/>
      <c r="P11" s="15"/>
    </row>
    <row r="12" spans="1:16" s="5" customFormat="1" ht="26.25" thickBot="1" x14ac:dyDescent="0.25">
      <c r="A12" s="26"/>
      <c r="B12" s="37"/>
      <c r="C12" s="38"/>
      <c r="D12" s="39"/>
      <c r="E12" s="40"/>
      <c r="F12" s="40"/>
      <c r="G12" s="41"/>
      <c r="H12" s="41"/>
      <c r="I12" s="42" t="s">
        <v>3</v>
      </c>
      <c r="J12" s="42" t="s">
        <v>4</v>
      </c>
      <c r="K12" s="42" t="s">
        <v>5</v>
      </c>
      <c r="L12" s="43" t="s">
        <v>6</v>
      </c>
      <c r="M12" s="17" t="s">
        <v>8</v>
      </c>
      <c r="N12" s="9" t="s">
        <v>9</v>
      </c>
      <c r="O12" s="9" t="s">
        <v>10</v>
      </c>
      <c r="P12" s="10" t="s">
        <v>11</v>
      </c>
    </row>
    <row r="13" spans="1:16" x14ac:dyDescent="0.2">
      <c r="A13" s="18">
        <v>1</v>
      </c>
      <c r="B13" s="44" t="s">
        <v>24</v>
      </c>
      <c r="C13" s="45" t="s">
        <v>25</v>
      </c>
      <c r="D13" s="44" t="s">
        <v>26</v>
      </c>
      <c r="E13" s="46" t="s">
        <v>27</v>
      </c>
      <c r="F13" s="47" t="s">
        <v>235</v>
      </c>
      <c r="G13" s="48" t="s">
        <v>236</v>
      </c>
      <c r="H13" s="48" t="s">
        <v>236</v>
      </c>
      <c r="I13" s="49"/>
      <c r="J13" s="50"/>
      <c r="K13" s="49" t="s">
        <v>237</v>
      </c>
      <c r="L13" s="49"/>
      <c r="M13" s="7"/>
      <c r="N13" s="7"/>
      <c r="O13" s="7"/>
      <c r="P13" s="8"/>
    </row>
    <row r="14" spans="1:16" x14ac:dyDescent="0.2">
      <c r="A14" s="19">
        <f>A13+1</f>
        <v>2</v>
      </c>
      <c r="B14" s="51" t="s">
        <v>28</v>
      </c>
      <c r="C14" s="52" t="s">
        <v>29</v>
      </c>
      <c r="D14" s="51" t="s">
        <v>31</v>
      </c>
      <c r="E14" s="24" t="s">
        <v>30</v>
      </c>
      <c r="F14" s="24" t="s">
        <v>238</v>
      </c>
      <c r="G14" s="27" t="s">
        <v>236</v>
      </c>
      <c r="H14" s="27" t="s">
        <v>236</v>
      </c>
      <c r="I14" s="28"/>
      <c r="J14" s="30"/>
      <c r="K14" s="28" t="s">
        <v>237</v>
      </c>
      <c r="L14" s="28"/>
      <c r="M14" s="3"/>
      <c r="N14" s="3"/>
      <c r="O14" s="3"/>
      <c r="P14" s="6"/>
    </row>
    <row r="15" spans="1:16" ht="25.5" x14ac:dyDescent="0.2">
      <c r="A15" s="19">
        <f t="shared" ref="A15:A78" si="0">A14+1</f>
        <v>3</v>
      </c>
      <c r="B15" s="24" t="s">
        <v>32</v>
      </c>
      <c r="C15" s="52" t="s">
        <v>43</v>
      </c>
      <c r="D15" s="28"/>
      <c r="E15" s="24" t="s">
        <v>33</v>
      </c>
      <c r="F15" s="24" t="s">
        <v>239</v>
      </c>
      <c r="G15" s="27" t="s">
        <v>236</v>
      </c>
      <c r="H15" s="27" t="s">
        <v>236</v>
      </c>
      <c r="I15" s="28"/>
      <c r="J15" s="30"/>
      <c r="K15" s="28" t="s">
        <v>20</v>
      </c>
      <c r="L15" s="28"/>
      <c r="M15" s="3"/>
      <c r="N15" s="3"/>
      <c r="O15" s="3"/>
      <c r="P15" s="6"/>
    </row>
    <row r="16" spans="1:16" x14ac:dyDescent="0.2">
      <c r="A16" s="19">
        <f t="shared" si="0"/>
        <v>4</v>
      </c>
      <c r="B16" s="24" t="s">
        <v>34</v>
      </c>
      <c r="C16" s="52" t="s">
        <v>35</v>
      </c>
      <c r="D16" s="28"/>
      <c r="E16" s="24" t="s">
        <v>36</v>
      </c>
      <c r="F16" s="24" t="s">
        <v>240</v>
      </c>
      <c r="G16" s="27" t="s">
        <v>236</v>
      </c>
      <c r="H16" s="27" t="s">
        <v>236</v>
      </c>
      <c r="I16" s="28"/>
      <c r="J16" s="30"/>
      <c r="K16" s="28" t="s">
        <v>20</v>
      </c>
      <c r="L16" s="28"/>
      <c r="M16" s="3"/>
      <c r="N16" s="3"/>
      <c r="O16" s="3"/>
      <c r="P16" s="6"/>
    </row>
    <row r="17" spans="1:16" ht="25.5" x14ac:dyDescent="0.2">
      <c r="A17" s="19">
        <f t="shared" si="0"/>
        <v>5</v>
      </c>
      <c r="B17" s="24" t="s">
        <v>37</v>
      </c>
      <c r="C17" s="52" t="s">
        <v>38</v>
      </c>
      <c r="D17" s="28"/>
      <c r="E17" s="24" t="s">
        <v>39</v>
      </c>
      <c r="F17" s="24" t="s">
        <v>242</v>
      </c>
      <c r="G17" s="27" t="s">
        <v>243</v>
      </c>
      <c r="H17" s="27" t="s">
        <v>244</v>
      </c>
      <c r="I17" s="28"/>
      <c r="J17" s="30"/>
      <c r="K17" s="28" t="s">
        <v>20</v>
      </c>
      <c r="L17" s="28"/>
      <c r="M17" s="3"/>
      <c r="N17" s="3"/>
      <c r="O17" s="3"/>
      <c r="P17" s="6"/>
    </row>
    <row r="18" spans="1:16" ht="25.5" x14ac:dyDescent="0.2">
      <c r="A18" s="19">
        <f t="shared" si="0"/>
        <v>6</v>
      </c>
      <c r="B18" s="24" t="s">
        <v>40</v>
      </c>
      <c r="C18" s="52" t="s">
        <v>41</v>
      </c>
      <c r="D18" s="28"/>
      <c r="E18" s="24" t="s">
        <v>42</v>
      </c>
      <c r="F18" s="24" t="s">
        <v>241</v>
      </c>
      <c r="G18" s="27" t="s">
        <v>236</v>
      </c>
      <c r="H18" s="27" t="s">
        <v>236</v>
      </c>
      <c r="I18" s="28"/>
      <c r="J18" s="30"/>
      <c r="K18" s="28"/>
      <c r="L18" s="28"/>
      <c r="M18" s="3"/>
      <c r="N18" s="3"/>
      <c r="O18" s="3"/>
      <c r="P18" s="6"/>
    </row>
    <row r="19" spans="1:16" ht="25.5" x14ac:dyDescent="0.2">
      <c r="A19" s="19">
        <f t="shared" si="0"/>
        <v>7</v>
      </c>
      <c r="B19" s="51" t="s">
        <v>44</v>
      </c>
      <c r="C19" s="52" t="s">
        <v>45</v>
      </c>
      <c r="D19" s="24" t="s">
        <v>46</v>
      </c>
      <c r="E19" s="24" t="s">
        <v>47</v>
      </c>
      <c r="F19" s="24" t="s">
        <v>245</v>
      </c>
      <c r="G19" s="27" t="s">
        <v>236</v>
      </c>
      <c r="H19" s="27" t="s">
        <v>236</v>
      </c>
      <c r="I19" s="28"/>
      <c r="J19" s="30"/>
      <c r="K19" s="28"/>
      <c r="L19" s="28"/>
      <c r="M19" s="3"/>
      <c r="N19" s="3"/>
      <c r="O19" s="3"/>
      <c r="P19" s="6"/>
    </row>
    <row r="20" spans="1:16" ht="25.5" x14ac:dyDescent="0.2">
      <c r="A20" s="19">
        <f t="shared" si="0"/>
        <v>8</v>
      </c>
      <c r="B20" s="24" t="s">
        <v>48</v>
      </c>
      <c r="C20" s="52" t="s">
        <v>49</v>
      </c>
      <c r="D20" s="24">
        <v>22834090</v>
      </c>
      <c r="E20" s="24" t="s">
        <v>50</v>
      </c>
      <c r="F20" s="24" t="s">
        <v>246</v>
      </c>
      <c r="G20" s="27" t="s">
        <v>236</v>
      </c>
      <c r="H20" s="27" t="s">
        <v>236</v>
      </c>
      <c r="I20" s="28"/>
      <c r="J20" s="30"/>
      <c r="K20" s="28"/>
      <c r="L20" s="28"/>
      <c r="M20" s="3"/>
      <c r="N20" s="3"/>
      <c r="O20" s="3"/>
      <c r="P20" s="6"/>
    </row>
    <row r="21" spans="1:16" x14ac:dyDescent="0.2">
      <c r="A21" s="19">
        <f t="shared" si="0"/>
        <v>9</v>
      </c>
      <c r="B21" s="24" t="s">
        <v>51</v>
      </c>
      <c r="C21" s="52" t="s">
        <v>52</v>
      </c>
      <c r="D21" s="24" t="s">
        <v>53</v>
      </c>
      <c r="E21" s="24" t="s">
        <v>54</v>
      </c>
      <c r="F21" s="24" t="s">
        <v>247</v>
      </c>
      <c r="G21" s="27" t="s">
        <v>248</v>
      </c>
      <c r="H21" s="27" t="s">
        <v>236</v>
      </c>
      <c r="I21" s="28"/>
      <c r="J21" s="30"/>
      <c r="K21" s="28"/>
      <c r="L21" s="28"/>
      <c r="M21" s="3"/>
      <c r="N21" s="3"/>
      <c r="O21" s="3"/>
      <c r="P21" s="6"/>
    </row>
    <row r="22" spans="1:16" ht="25.5" x14ac:dyDescent="0.2">
      <c r="A22" s="19">
        <f t="shared" si="0"/>
        <v>10</v>
      </c>
      <c r="B22" s="24" t="s">
        <v>55</v>
      </c>
      <c r="C22" s="52" t="s">
        <v>56</v>
      </c>
      <c r="D22" s="24" t="s">
        <v>57</v>
      </c>
      <c r="E22" s="24" t="s">
        <v>58</v>
      </c>
      <c r="F22" s="24" t="s">
        <v>249</v>
      </c>
      <c r="G22" s="27" t="s">
        <v>236</v>
      </c>
      <c r="H22" s="27" t="s">
        <v>236</v>
      </c>
      <c r="I22" s="28"/>
      <c r="J22" s="30"/>
      <c r="K22" s="28"/>
      <c r="L22" s="28"/>
      <c r="M22" s="3"/>
      <c r="N22" s="3"/>
      <c r="O22" s="3"/>
      <c r="P22" s="6"/>
    </row>
    <row r="23" spans="1:16" x14ac:dyDescent="0.2">
      <c r="A23" s="19">
        <f t="shared" si="0"/>
        <v>11</v>
      </c>
      <c r="B23" s="24" t="s">
        <v>59</v>
      </c>
      <c r="C23" s="52" t="s">
        <v>60</v>
      </c>
      <c r="D23" s="24"/>
      <c r="E23" s="24" t="s">
        <v>61</v>
      </c>
      <c r="F23" s="24" t="s">
        <v>250</v>
      </c>
      <c r="G23" s="27" t="s">
        <v>251</v>
      </c>
      <c r="H23" s="27" t="s">
        <v>244</v>
      </c>
      <c r="I23" s="28"/>
      <c r="J23" s="30"/>
      <c r="K23" s="28"/>
      <c r="L23" s="28"/>
      <c r="M23" s="3"/>
      <c r="N23" s="3"/>
      <c r="O23" s="3"/>
      <c r="P23" s="6"/>
    </row>
    <row r="24" spans="1:16" x14ac:dyDescent="0.2">
      <c r="A24" s="19">
        <f t="shared" si="0"/>
        <v>12</v>
      </c>
      <c r="B24" s="24" t="s">
        <v>62</v>
      </c>
      <c r="C24" s="52" t="s">
        <v>63</v>
      </c>
      <c r="D24" s="24"/>
      <c r="E24" s="24" t="s">
        <v>64</v>
      </c>
      <c r="F24" s="24" t="s">
        <v>252</v>
      </c>
      <c r="G24" s="27" t="s">
        <v>236</v>
      </c>
      <c r="H24" s="27" t="s">
        <v>236</v>
      </c>
      <c r="I24" s="28"/>
      <c r="J24" s="30"/>
      <c r="K24" s="28"/>
      <c r="L24" s="28"/>
      <c r="M24" s="3"/>
      <c r="N24" s="3"/>
      <c r="O24" s="3"/>
      <c r="P24" s="6"/>
    </row>
    <row r="25" spans="1:16" x14ac:dyDescent="0.2">
      <c r="A25" s="19">
        <f t="shared" si="0"/>
        <v>13</v>
      </c>
      <c r="B25" s="24" t="s">
        <v>65</v>
      </c>
      <c r="C25" s="52" t="s">
        <v>66</v>
      </c>
      <c r="D25" s="24"/>
      <c r="E25" s="24" t="s">
        <v>67</v>
      </c>
      <c r="F25" s="24" t="s">
        <v>253</v>
      </c>
      <c r="G25" s="27" t="s">
        <v>257</v>
      </c>
      <c r="H25" s="27" t="s">
        <v>244</v>
      </c>
      <c r="I25" s="28"/>
      <c r="J25" s="30"/>
      <c r="K25" s="28"/>
      <c r="L25" s="28"/>
      <c r="M25" s="3"/>
      <c r="N25" s="3"/>
      <c r="O25" s="3"/>
      <c r="P25" s="6"/>
    </row>
    <row r="26" spans="1:16" ht="25.5" x14ac:dyDescent="0.2">
      <c r="A26" s="19">
        <f t="shared" si="0"/>
        <v>14</v>
      </c>
      <c r="B26" s="24" t="s">
        <v>68</v>
      </c>
      <c r="C26" s="52" t="s">
        <v>69</v>
      </c>
      <c r="D26" s="24"/>
      <c r="E26" s="24" t="s">
        <v>70</v>
      </c>
      <c r="F26" s="24" t="s">
        <v>254</v>
      </c>
      <c r="G26" s="27" t="s">
        <v>236</v>
      </c>
      <c r="H26" s="27" t="s">
        <v>236</v>
      </c>
      <c r="I26" s="28"/>
      <c r="J26" s="30"/>
      <c r="K26" s="28"/>
      <c r="L26" s="28"/>
      <c r="M26" s="3"/>
      <c r="N26" s="3"/>
      <c r="O26" s="3"/>
      <c r="P26" s="6"/>
    </row>
    <row r="27" spans="1:16" x14ac:dyDescent="0.2">
      <c r="A27" s="19">
        <f t="shared" si="0"/>
        <v>15</v>
      </c>
      <c r="B27" s="51" t="s">
        <v>71</v>
      </c>
      <c r="C27" s="52" t="s">
        <v>72</v>
      </c>
      <c r="D27" s="24" t="s">
        <v>73</v>
      </c>
      <c r="E27" s="24" t="s">
        <v>74</v>
      </c>
      <c r="F27" s="24" t="s">
        <v>255</v>
      </c>
      <c r="G27" s="27" t="s">
        <v>243</v>
      </c>
      <c r="H27" s="27" t="s">
        <v>244</v>
      </c>
      <c r="I27" s="28"/>
      <c r="J27" s="30"/>
      <c r="K27" s="28"/>
      <c r="L27" s="28"/>
      <c r="M27" s="3"/>
      <c r="N27" s="3"/>
      <c r="O27" s="3"/>
      <c r="P27" s="6"/>
    </row>
    <row r="28" spans="1:16" x14ac:dyDescent="0.2">
      <c r="A28" s="19">
        <f t="shared" si="0"/>
        <v>16</v>
      </c>
      <c r="B28" s="24" t="s">
        <v>75</v>
      </c>
      <c r="C28" s="52" t="s">
        <v>76</v>
      </c>
      <c r="D28" s="24"/>
      <c r="E28" s="24" t="s">
        <v>77</v>
      </c>
      <c r="F28" s="24" t="s">
        <v>256</v>
      </c>
      <c r="G28" s="27" t="s">
        <v>257</v>
      </c>
      <c r="H28" s="27" t="s">
        <v>244</v>
      </c>
      <c r="I28" s="28"/>
      <c r="J28" s="30"/>
      <c r="K28" s="28"/>
      <c r="L28" s="28"/>
      <c r="M28" s="3"/>
      <c r="N28" s="3"/>
      <c r="O28" s="3"/>
      <c r="P28" s="6"/>
    </row>
    <row r="29" spans="1:16" x14ac:dyDescent="0.2">
      <c r="A29" s="19">
        <f t="shared" si="0"/>
        <v>17</v>
      </c>
      <c r="B29" s="24" t="s">
        <v>78</v>
      </c>
      <c r="C29" s="52" t="s">
        <v>79</v>
      </c>
      <c r="D29" s="24" t="s">
        <v>80</v>
      </c>
      <c r="E29" s="24" t="s">
        <v>81</v>
      </c>
      <c r="F29" s="53" t="s">
        <v>259</v>
      </c>
      <c r="G29" s="27" t="s">
        <v>236</v>
      </c>
      <c r="H29" s="27" t="s">
        <v>236</v>
      </c>
      <c r="I29" s="28"/>
      <c r="J29" s="30"/>
      <c r="K29" s="28"/>
      <c r="L29" s="28"/>
      <c r="M29" s="3"/>
      <c r="N29" s="3"/>
      <c r="O29" s="3"/>
      <c r="P29" s="6"/>
    </row>
    <row r="30" spans="1:16" ht="25.5" x14ac:dyDescent="0.2">
      <c r="A30" s="19">
        <f t="shared" si="0"/>
        <v>18</v>
      </c>
      <c r="B30" s="24" t="s">
        <v>82</v>
      </c>
      <c r="C30" s="52" t="s">
        <v>83</v>
      </c>
      <c r="D30" s="24" t="s">
        <v>84</v>
      </c>
      <c r="E30" s="24" t="s">
        <v>21</v>
      </c>
      <c r="F30" s="24" t="s">
        <v>260</v>
      </c>
      <c r="G30" s="27" t="s">
        <v>243</v>
      </c>
      <c r="H30" s="27" t="s">
        <v>244</v>
      </c>
      <c r="I30" s="28"/>
      <c r="J30" s="30"/>
      <c r="K30" s="28"/>
      <c r="L30" s="28"/>
      <c r="M30" s="3"/>
      <c r="N30" s="3"/>
      <c r="O30" s="3"/>
      <c r="P30" s="6"/>
    </row>
    <row r="31" spans="1:16" x14ac:dyDescent="0.2">
      <c r="A31" s="19">
        <f t="shared" si="0"/>
        <v>19</v>
      </c>
      <c r="B31" s="24" t="s">
        <v>85</v>
      </c>
      <c r="C31" s="52" t="s">
        <v>86</v>
      </c>
      <c r="D31" s="24" t="s">
        <v>87</v>
      </c>
      <c r="E31" s="24" t="s">
        <v>88</v>
      </c>
      <c r="F31" s="24" t="s">
        <v>261</v>
      </c>
      <c r="G31" s="27" t="s">
        <v>236</v>
      </c>
      <c r="H31" s="27" t="s">
        <v>236</v>
      </c>
      <c r="I31" s="28"/>
      <c r="J31" s="30"/>
      <c r="K31" s="28"/>
      <c r="L31" s="28"/>
      <c r="M31" s="3"/>
      <c r="N31" s="3"/>
      <c r="O31" s="3"/>
      <c r="P31" s="6"/>
    </row>
    <row r="32" spans="1:16" x14ac:dyDescent="0.2">
      <c r="A32" s="19">
        <f t="shared" si="0"/>
        <v>20</v>
      </c>
      <c r="B32" s="24" t="s">
        <v>89</v>
      </c>
      <c r="C32" s="52" t="s">
        <v>90</v>
      </c>
      <c r="D32" s="24" t="s">
        <v>91</v>
      </c>
      <c r="E32" s="24" t="s">
        <v>92</v>
      </c>
      <c r="F32" s="24" t="s">
        <v>262</v>
      </c>
      <c r="G32" s="27" t="s">
        <v>236</v>
      </c>
      <c r="H32" s="27" t="s">
        <v>236</v>
      </c>
      <c r="I32" s="28"/>
      <c r="J32" s="30"/>
      <c r="K32" s="28"/>
      <c r="L32" s="28"/>
      <c r="M32" s="3"/>
      <c r="N32" s="3"/>
      <c r="O32" s="3"/>
      <c r="P32" s="6"/>
    </row>
    <row r="33" spans="1:16" x14ac:dyDescent="0.2">
      <c r="A33" s="19">
        <f t="shared" si="0"/>
        <v>21</v>
      </c>
      <c r="B33" s="24" t="s">
        <v>93</v>
      </c>
      <c r="C33" s="52" t="s">
        <v>94</v>
      </c>
      <c r="D33" s="24"/>
      <c r="E33" s="24" t="s">
        <v>95</v>
      </c>
      <c r="F33" s="54" t="s">
        <v>264</v>
      </c>
      <c r="G33" s="27" t="s">
        <v>236</v>
      </c>
      <c r="H33" s="27" t="s">
        <v>236</v>
      </c>
      <c r="I33" s="28"/>
      <c r="J33" s="30"/>
      <c r="K33" s="28"/>
      <c r="L33" s="28"/>
      <c r="M33" s="3"/>
      <c r="N33" s="3"/>
      <c r="O33" s="3"/>
      <c r="P33" s="6"/>
    </row>
    <row r="34" spans="1:16" ht="25.5" x14ac:dyDescent="0.2">
      <c r="A34" s="19">
        <f t="shared" si="0"/>
        <v>22</v>
      </c>
      <c r="B34" s="24" t="s">
        <v>96</v>
      </c>
      <c r="C34" s="52" t="s">
        <v>97</v>
      </c>
      <c r="D34" s="24" t="s">
        <v>98</v>
      </c>
      <c r="E34" s="24" t="s">
        <v>99</v>
      </c>
      <c r="F34" s="54" t="s">
        <v>265</v>
      </c>
      <c r="G34" s="27" t="s">
        <v>266</v>
      </c>
      <c r="H34" s="27" t="s">
        <v>236</v>
      </c>
      <c r="I34" s="28"/>
      <c r="J34" s="30"/>
      <c r="K34" s="28"/>
      <c r="L34" s="28"/>
      <c r="M34" s="3"/>
      <c r="N34" s="3"/>
      <c r="O34" s="3"/>
      <c r="P34" s="6"/>
    </row>
    <row r="35" spans="1:16" s="23" customFormat="1" x14ac:dyDescent="0.2">
      <c r="A35" s="20">
        <f t="shared" si="0"/>
        <v>23</v>
      </c>
      <c r="B35" s="24" t="s">
        <v>267</v>
      </c>
      <c r="C35" s="55" t="s">
        <v>270</v>
      </c>
      <c r="D35" s="54" t="s">
        <v>271</v>
      </c>
      <c r="E35" s="24" t="s">
        <v>274</v>
      </c>
      <c r="F35" s="54" t="s">
        <v>268</v>
      </c>
      <c r="G35" s="27" t="s">
        <v>236</v>
      </c>
      <c r="H35" s="27" t="s">
        <v>236</v>
      </c>
      <c r="I35" s="28"/>
      <c r="J35" s="30"/>
      <c r="K35" s="28"/>
      <c r="L35" s="28"/>
      <c r="M35" s="21"/>
      <c r="N35" s="21"/>
      <c r="O35" s="21"/>
      <c r="P35" s="22"/>
    </row>
    <row r="36" spans="1:16" s="23" customFormat="1" x14ac:dyDescent="0.2">
      <c r="A36" s="20">
        <f t="shared" si="0"/>
        <v>24</v>
      </c>
      <c r="B36" s="56" t="s">
        <v>100</v>
      </c>
      <c r="C36" s="30" t="s">
        <v>273</v>
      </c>
      <c r="D36" s="28"/>
      <c r="E36" s="28" t="s">
        <v>272</v>
      </c>
      <c r="F36" s="24" t="s">
        <v>269</v>
      </c>
      <c r="G36" s="27" t="s">
        <v>236</v>
      </c>
      <c r="H36" s="27" t="s">
        <v>236</v>
      </c>
      <c r="I36" s="28"/>
      <c r="J36" s="30"/>
      <c r="K36" s="28"/>
      <c r="L36" s="28"/>
      <c r="M36" s="21"/>
      <c r="N36" s="21"/>
      <c r="O36" s="21"/>
      <c r="P36" s="22"/>
    </row>
    <row r="37" spans="1:16" s="23" customFormat="1" x14ac:dyDescent="0.2">
      <c r="A37" s="20"/>
      <c r="B37" s="56" t="s">
        <v>258</v>
      </c>
      <c r="C37" s="30" t="s">
        <v>275</v>
      </c>
      <c r="D37" s="28"/>
      <c r="E37" s="28" t="s">
        <v>277</v>
      </c>
      <c r="F37" s="24" t="s">
        <v>276</v>
      </c>
      <c r="G37" s="27" t="s">
        <v>236</v>
      </c>
      <c r="H37" s="27" t="s">
        <v>236</v>
      </c>
      <c r="I37" s="28"/>
      <c r="J37" s="30"/>
      <c r="K37" s="28"/>
      <c r="L37" s="28"/>
      <c r="M37" s="21"/>
      <c r="N37" s="21"/>
      <c r="O37" s="21"/>
      <c r="P37" s="22"/>
    </row>
    <row r="38" spans="1:16" x14ac:dyDescent="0.2">
      <c r="A38" s="19">
        <f>A36+1</f>
        <v>25</v>
      </c>
      <c r="B38" s="24" t="s">
        <v>101</v>
      </c>
      <c r="C38" s="52" t="s">
        <v>102</v>
      </c>
      <c r="D38" s="24"/>
      <c r="E38" s="24" t="s">
        <v>103</v>
      </c>
      <c r="F38" s="24" t="s">
        <v>278</v>
      </c>
      <c r="G38" s="27" t="s">
        <v>236</v>
      </c>
      <c r="H38" s="27" t="s">
        <v>236</v>
      </c>
      <c r="I38" s="28"/>
      <c r="J38" s="30"/>
      <c r="K38" s="28"/>
      <c r="L38" s="28"/>
      <c r="M38" s="3"/>
      <c r="N38" s="3"/>
      <c r="O38" s="3"/>
      <c r="P38" s="6"/>
    </row>
    <row r="39" spans="1:16" x14ac:dyDescent="0.2">
      <c r="A39" s="19">
        <f t="shared" si="0"/>
        <v>26</v>
      </c>
      <c r="B39" s="24" t="s">
        <v>104</v>
      </c>
      <c r="C39" s="52" t="s">
        <v>105</v>
      </c>
      <c r="D39" s="24" t="s">
        <v>106</v>
      </c>
      <c r="E39" s="24" t="s">
        <v>107</v>
      </c>
      <c r="F39" s="24" t="s">
        <v>279</v>
      </c>
      <c r="G39" s="27" t="s">
        <v>236</v>
      </c>
      <c r="H39" s="27" t="s">
        <v>236</v>
      </c>
      <c r="I39" s="28"/>
      <c r="J39" s="30"/>
      <c r="K39" s="28"/>
      <c r="L39" s="28"/>
      <c r="M39" s="3"/>
      <c r="N39" s="3"/>
      <c r="O39" s="3"/>
      <c r="P39" s="6"/>
    </row>
    <row r="40" spans="1:16" ht="25.5" x14ac:dyDescent="0.2">
      <c r="A40" s="19">
        <f t="shared" si="0"/>
        <v>27</v>
      </c>
      <c r="B40" s="57" t="s">
        <v>108</v>
      </c>
      <c r="C40" s="52" t="s">
        <v>109</v>
      </c>
      <c r="D40" s="57" t="s">
        <v>110</v>
      </c>
      <c r="E40" s="57" t="s">
        <v>19</v>
      </c>
      <c r="F40" s="24" t="s">
        <v>280</v>
      </c>
      <c r="G40" s="27" t="s">
        <v>236</v>
      </c>
      <c r="H40" s="27" t="s">
        <v>236</v>
      </c>
      <c r="I40" s="28"/>
      <c r="J40" s="30"/>
      <c r="K40" s="28"/>
      <c r="L40" s="28"/>
      <c r="M40" s="3"/>
      <c r="N40" s="3"/>
      <c r="O40" s="3"/>
      <c r="P40" s="6"/>
    </row>
    <row r="41" spans="1:16" x14ac:dyDescent="0.2">
      <c r="A41" s="19">
        <f t="shared" si="0"/>
        <v>28</v>
      </c>
      <c r="B41" s="57" t="s">
        <v>111</v>
      </c>
      <c r="C41" s="52" t="s">
        <v>112</v>
      </c>
      <c r="D41" s="57"/>
      <c r="E41" s="57" t="s">
        <v>113</v>
      </c>
      <c r="F41" s="24" t="s">
        <v>281</v>
      </c>
      <c r="G41" s="27" t="s">
        <v>236</v>
      </c>
      <c r="H41" s="27" t="s">
        <v>236</v>
      </c>
      <c r="I41" s="28"/>
      <c r="J41" s="30"/>
      <c r="K41" s="28"/>
      <c r="L41" s="28"/>
      <c r="M41" s="3"/>
      <c r="N41" s="3"/>
      <c r="O41" s="3"/>
      <c r="P41" s="6"/>
    </row>
    <row r="42" spans="1:16" x14ac:dyDescent="0.2">
      <c r="A42" s="19">
        <f t="shared" si="0"/>
        <v>29</v>
      </c>
      <c r="B42" s="57" t="s">
        <v>114</v>
      </c>
      <c r="C42" s="52" t="s">
        <v>115</v>
      </c>
      <c r="D42" s="57">
        <v>22658596</v>
      </c>
      <c r="E42" s="57" t="s">
        <v>116</v>
      </c>
      <c r="F42" s="24" t="s">
        <v>282</v>
      </c>
      <c r="G42" s="27" t="s">
        <v>243</v>
      </c>
      <c r="H42" s="27" t="s">
        <v>244</v>
      </c>
      <c r="I42" s="28"/>
      <c r="J42" s="30"/>
      <c r="K42" s="28"/>
      <c r="L42" s="28"/>
      <c r="M42" s="3"/>
      <c r="N42" s="3"/>
      <c r="O42" s="3"/>
      <c r="P42" s="6"/>
    </row>
    <row r="43" spans="1:16" s="23" customFormat="1" x14ac:dyDescent="0.2">
      <c r="A43" s="20">
        <f t="shared" si="0"/>
        <v>30</v>
      </c>
      <c r="B43" s="56" t="s">
        <v>117</v>
      </c>
      <c r="C43" s="30"/>
      <c r="D43" s="28"/>
      <c r="E43" s="58"/>
      <c r="F43" s="24" t="s">
        <v>283</v>
      </c>
      <c r="G43" s="27" t="s">
        <v>284</v>
      </c>
      <c r="H43" s="27" t="s">
        <v>236</v>
      </c>
      <c r="I43" s="28"/>
      <c r="J43" s="30"/>
      <c r="K43" s="28"/>
      <c r="L43" s="28"/>
      <c r="M43" s="21"/>
      <c r="N43" s="21"/>
      <c r="O43" s="21"/>
      <c r="P43" s="22"/>
    </row>
    <row r="44" spans="1:16" x14ac:dyDescent="0.2">
      <c r="A44" s="19">
        <f t="shared" si="0"/>
        <v>31</v>
      </c>
      <c r="B44" s="24" t="s">
        <v>118</v>
      </c>
      <c r="C44" s="52" t="s">
        <v>119</v>
      </c>
      <c r="D44" s="24" t="s">
        <v>120</v>
      </c>
      <c r="E44" s="24" t="s">
        <v>121</v>
      </c>
      <c r="F44" s="24" t="s">
        <v>285</v>
      </c>
      <c r="G44" s="27" t="s">
        <v>236</v>
      </c>
      <c r="H44" s="27" t="s">
        <v>236</v>
      </c>
      <c r="I44" s="28"/>
      <c r="J44" s="30"/>
      <c r="K44" s="28"/>
      <c r="L44" s="28"/>
      <c r="M44" s="3"/>
      <c r="N44" s="3"/>
      <c r="O44" s="3"/>
      <c r="P44" s="6"/>
    </row>
    <row r="45" spans="1:16" x14ac:dyDescent="0.2">
      <c r="A45" s="19">
        <f t="shared" si="0"/>
        <v>32</v>
      </c>
      <c r="B45" s="24" t="s">
        <v>122</v>
      </c>
      <c r="C45" s="52" t="s">
        <v>123</v>
      </c>
      <c r="D45" s="24"/>
      <c r="E45" s="24" t="s">
        <v>124</v>
      </c>
      <c r="F45" s="24" t="s">
        <v>286</v>
      </c>
      <c r="G45" s="27" t="s">
        <v>257</v>
      </c>
      <c r="H45" s="27" t="s">
        <v>244</v>
      </c>
      <c r="I45" s="28"/>
      <c r="J45" s="30"/>
      <c r="K45" s="28"/>
      <c r="L45" s="28"/>
      <c r="M45" s="3"/>
      <c r="N45" s="3"/>
      <c r="O45" s="3"/>
      <c r="P45" s="6"/>
    </row>
    <row r="46" spans="1:16" x14ac:dyDescent="0.2">
      <c r="A46" s="19">
        <f t="shared" si="0"/>
        <v>33</v>
      </c>
      <c r="B46" s="24" t="s">
        <v>125</v>
      </c>
      <c r="C46" s="52" t="s">
        <v>126</v>
      </c>
      <c r="D46" s="24"/>
      <c r="E46" s="24" t="s">
        <v>127</v>
      </c>
      <c r="F46" s="24" t="s">
        <v>287</v>
      </c>
      <c r="G46" s="27" t="s">
        <v>236</v>
      </c>
      <c r="H46" s="27" t="s">
        <v>236</v>
      </c>
      <c r="I46" s="28"/>
      <c r="J46" s="30"/>
      <c r="K46" s="28"/>
      <c r="L46" s="28"/>
      <c r="M46" s="3"/>
      <c r="N46" s="3"/>
      <c r="O46" s="3"/>
      <c r="P46" s="6"/>
    </row>
    <row r="47" spans="1:16" ht="25.5" x14ac:dyDescent="0.2">
      <c r="A47" s="19">
        <f t="shared" si="0"/>
        <v>34</v>
      </c>
      <c r="B47" s="24" t="s">
        <v>128</v>
      </c>
      <c r="C47" s="52" t="s">
        <v>129</v>
      </c>
      <c r="D47" s="24"/>
      <c r="E47" s="24" t="s">
        <v>130</v>
      </c>
      <c r="F47" s="24" t="s">
        <v>288</v>
      </c>
      <c r="G47" s="27" t="s">
        <v>236</v>
      </c>
      <c r="H47" s="27" t="s">
        <v>236</v>
      </c>
      <c r="I47" s="28"/>
      <c r="J47" s="30"/>
      <c r="K47" s="28"/>
      <c r="L47" s="28"/>
      <c r="M47" s="3"/>
      <c r="N47" s="3"/>
      <c r="O47" s="3"/>
      <c r="P47" s="6"/>
    </row>
    <row r="48" spans="1:16" x14ac:dyDescent="0.2">
      <c r="A48" s="19">
        <f t="shared" si="0"/>
        <v>35</v>
      </c>
      <c r="B48" s="24" t="s">
        <v>131</v>
      </c>
      <c r="C48" s="52" t="s">
        <v>132</v>
      </c>
      <c r="D48" s="24"/>
      <c r="E48" s="24" t="s">
        <v>133</v>
      </c>
      <c r="F48" s="24" t="s">
        <v>289</v>
      </c>
      <c r="G48" s="27" t="s">
        <v>236</v>
      </c>
      <c r="H48" s="27" t="s">
        <v>236</v>
      </c>
      <c r="I48" s="28"/>
      <c r="J48" s="30"/>
      <c r="K48" s="28"/>
      <c r="L48" s="28"/>
      <c r="M48" s="3"/>
      <c r="N48" s="3"/>
      <c r="O48" s="3"/>
      <c r="P48" s="6"/>
    </row>
    <row r="49" spans="1:16" x14ac:dyDescent="0.2">
      <c r="A49" s="19">
        <f t="shared" si="0"/>
        <v>36</v>
      </c>
      <c r="B49" s="24" t="s">
        <v>134</v>
      </c>
      <c r="C49" s="52" t="s">
        <v>135</v>
      </c>
      <c r="D49" s="24"/>
      <c r="E49" s="24" t="s">
        <v>136</v>
      </c>
      <c r="F49" s="24" t="s">
        <v>290</v>
      </c>
      <c r="G49" s="27" t="s">
        <v>257</v>
      </c>
      <c r="H49" s="27" t="s">
        <v>244</v>
      </c>
      <c r="I49" s="28"/>
      <c r="J49" s="30"/>
      <c r="K49" s="28"/>
      <c r="L49" s="28"/>
      <c r="M49" s="3"/>
      <c r="N49" s="3"/>
      <c r="O49" s="3"/>
      <c r="P49" s="6"/>
    </row>
    <row r="50" spans="1:16" x14ac:dyDescent="0.2">
      <c r="A50" s="19">
        <f t="shared" si="0"/>
        <v>37</v>
      </c>
      <c r="B50" s="24" t="s">
        <v>137</v>
      </c>
      <c r="C50" s="52" t="s">
        <v>138</v>
      </c>
      <c r="D50" s="24"/>
      <c r="E50" s="24" t="s">
        <v>139</v>
      </c>
      <c r="F50" s="24" t="s">
        <v>291</v>
      </c>
      <c r="G50" s="27" t="s">
        <v>236</v>
      </c>
      <c r="H50" s="27" t="s">
        <v>236</v>
      </c>
      <c r="I50" s="28"/>
      <c r="J50" s="30"/>
      <c r="K50" s="28"/>
      <c r="L50" s="28"/>
      <c r="M50" s="3"/>
      <c r="N50" s="3"/>
      <c r="O50" s="3"/>
      <c r="P50" s="6"/>
    </row>
    <row r="51" spans="1:16" ht="25.5" x14ac:dyDescent="0.2">
      <c r="A51" s="19">
        <f t="shared" si="0"/>
        <v>38</v>
      </c>
      <c r="B51" s="24" t="s">
        <v>140</v>
      </c>
      <c r="C51" s="52" t="s">
        <v>141</v>
      </c>
      <c r="D51" s="24"/>
      <c r="E51" s="24" t="s">
        <v>142</v>
      </c>
      <c r="F51" s="24" t="s">
        <v>292</v>
      </c>
      <c r="G51" s="27" t="s">
        <v>236</v>
      </c>
      <c r="H51" s="27" t="s">
        <v>236</v>
      </c>
      <c r="I51" s="28"/>
      <c r="J51" s="30"/>
      <c r="K51" s="28"/>
      <c r="L51" s="28"/>
      <c r="M51" s="3"/>
      <c r="N51" s="3"/>
      <c r="O51" s="3"/>
      <c r="P51" s="6"/>
    </row>
    <row r="52" spans="1:16" s="23" customFormat="1" ht="15" x14ac:dyDescent="0.3">
      <c r="A52" s="20">
        <f t="shared" si="0"/>
        <v>39</v>
      </c>
      <c r="B52" s="24" t="s">
        <v>143</v>
      </c>
      <c r="C52" s="59" t="s">
        <v>295</v>
      </c>
      <c r="D52" s="28"/>
      <c r="E52" s="58" t="s">
        <v>294</v>
      </c>
      <c r="F52" s="24" t="s">
        <v>293</v>
      </c>
      <c r="G52" s="27" t="s">
        <v>236</v>
      </c>
      <c r="H52" s="27" t="s">
        <v>236</v>
      </c>
      <c r="I52" s="28"/>
      <c r="J52" s="30"/>
      <c r="K52" s="28"/>
      <c r="L52" s="28"/>
      <c r="M52" s="21"/>
      <c r="N52" s="21"/>
      <c r="O52" s="21"/>
      <c r="P52" s="22"/>
    </row>
    <row r="53" spans="1:16" ht="15" x14ac:dyDescent="0.2">
      <c r="A53" s="19">
        <f t="shared" si="0"/>
        <v>40</v>
      </c>
      <c r="B53" s="24" t="s">
        <v>144</v>
      </c>
      <c r="C53" s="52" t="s">
        <v>145</v>
      </c>
      <c r="D53" s="24" t="s">
        <v>146</v>
      </c>
      <c r="E53" s="24" t="s">
        <v>147</v>
      </c>
      <c r="F53" s="60" t="s">
        <v>296</v>
      </c>
      <c r="G53" s="27" t="s">
        <v>236</v>
      </c>
      <c r="H53" s="27" t="s">
        <v>236</v>
      </c>
      <c r="I53" s="28"/>
      <c r="J53" s="30"/>
      <c r="K53" s="28"/>
      <c r="L53" s="28"/>
      <c r="M53" s="3"/>
      <c r="N53" s="3"/>
      <c r="O53" s="3"/>
      <c r="P53" s="6"/>
    </row>
    <row r="54" spans="1:16" x14ac:dyDescent="0.2">
      <c r="A54" s="19">
        <f t="shared" si="0"/>
        <v>41</v>
      </c>
      <c r="B54" s="24" t="s">
        <v>148</v>
      </c>
      <c r="C54" s="52" t="s">
        <v>149</v>
      </c>
      <c r="D54" s="24" t="s">
        <v>150</v>
      </c>
      <c r="E54" s="24" t="s">
        <v>151</v>
      </c>
      <c r="F54" s="24" t="s">
        <v>297</v>
      </c>
      <c r="G54" s="27" t="s">
        <v>236</v>
      </c>
      <c r="H54" s="27" t="s">
        <v>236</v>
      </c>
      <c r="I54" s="28"/>
      <c r="J54" s="30"/>
      <c r="K54" s="28"/>
      <c r="L54" s="28"/>
      <c r="M54" s="3"/>
      <c r="N54" s="3"/>
      <c r="O54" s="3"/>
      <c r="P54" s="6"/>
    </row>
    <row r="55" spans="1:16" x14ac:dyDescent="0.2">
      <c r="A55" s="19">
        <f t="shared" si="0"/>
        <v>42</v>
      </c>
      <c r="B55" s="24" t="s">
        <v>152</v>
      </c>
      <c r="C55" s="52" t="s">
        <v>153</v>
      </c>
      <c r="D55" s="24"/>
      <c r="E55" s="24" t="s">
        <v>154</v>
      </c>
      <c r="F55" s="24" t="s">
        <v>298</v>
      </c>
      <c r="G55" s="27" t="s">
        <v>236</v>
      </c>
      <c r="H55" s="27" t="s">
        <v>236</v>
      </c>
      <c r="I55" s="28"/>
      <c r="J55" s="30"/>
      <c r="K55" s="28"/>
      <c r="L55" s="28"/>
      <c r="M55" s="3"/>
      <c r="N55" s="3"/>
      <c r="O55" s="3"/>
      <c r="P55" s="6"/>
    </row>
    <row r="56" spans="1:16" ht="25.5" x14ac:dyDescent="0.2">
      <c r="A56" s="19">
        <f t="shared" si="0"/>
        <v>43</v>
      </c>
      <c r="B56" s="24" t="s">
        <v>155</v>
      </c>
      <c r="C56" s="52" t="s">
        <v>156</v>
      </c>
      <c r="D56" s="24" t="s">
        <v>157</v>
      </c>
      <c r="E56" s="24" t="s">
        <v>158</v>
      </c>
      <c r="F56" s="24" t="s">
        <v>299</v>
      </c>
      <c r="G56" s="27" t="s">
        <v>236</v>
      </c>
      <c r="H56" s="27" t="s">
        <v>236</v>
      </c>
      <c r="I56" s="28"/>
      <c r="J56" s="30"/>
      <c r="K56" s="28"/>
      <c r="L56" s="28"/>
      <c r="M56" s="3"/>
      <c r="N56" s="3"/>
      <c r="O56" s="3"/>
      <c r="P56" s="6"/>
    </row>
    <row r="57" spans="1:16" x14ac:dyDescent="0.2">
      <c r="A57" s="19">
        <f t="shared" si="0"/>
        <v>44</v>
      </c>
      <c r="B57" s="24" t="s">
        <v>159</v>
      </c>
      <c r="C57" s="52" t="s">
        <v>160</v>
      </c>
      <c r="D57" s="24" t="s">
        <v>161</v>
      </c>
      <c r="E57" s="24" t="s">
        <v>162</v>
      </c>
      <c r="F57" s="24"/>
      <c r="G57" s="27" t="s">
        <v>236</v>
      </c>
      <c r="H57" s="27" t="s">
        <v>236</v>
      </c>
      <c r="I57" s="28"/>
      <c r="J57" s="30"/>
      <c r="K57" s="28"/>
      <c r="L57" s="28"/>
      <c r="M57" s="3"/>
      <c r="N57" s="3"/>
      <c r="O57" s="3"/>
      <c r="P57" s="6"/>
    </row>
    <row r="58" spans="1:16" x14ac:dyDescent="0.2">
      <c r="A58" s="19">
        <f t="shared" si="0"/>
        <v>45</v>
      </c>
      <c r="B58" s="24" t="s">
        <v>163</v>
      </c>
      <c r="C58" s="52" t="s">
        <v>164</v>
      </c>
      <c r="D58" s="24" t="s">
        <v>165</v>
      </c>
      <c r="E58" s="24" t="s">
        <v>166</v>
      </c>
      <c r="F58" s="24" t="s">
        <v>300</v>
      </c>
      <c r="G58" s="27" t="s">
        <v>236</v>
      </c>
      <c r="H58" s="27" t="s">
        <v>236</v>
      </c>
      <c r="I58" s="28"/>
      <c r="J58" s="30"/>
      <c r="K58" s="28"/>
      <c r="L58" s="28"/>
      <c r="M58" s="3"/>
      <c r="N58" s="3"/>
      <c r="O58" s="3"/>
      <c r="P58" s="6"/>
    </row>
    <row r="59" spans="1:16" x14ac:dyDescent="0.2">
      <c r="A59" s="19">
        <f t="shared" si="0"/>
        <v>46</v>
      </c>
      <c r="B59" s="24" t="s">
        <v>167</v>
      </c>
      <c r="C59" s="52" t="s">
        <v>168</v>
      </c>
      <c r="D59" s="24"/>
      <c r="E59" s="24" t="s">
        <v>169</v>
      </c>
      <c r="F59" s="24"/>
      <c r="G59" s="27" t="s">
        <v>284</v>
      </c>
      <c r="H59" s="27" t="s">
        <v>236</v>
      </c>
      <c r="I59" s="28"/>
      <c r="J59" s="30"/>
      <c r="K59" s="28"/>
      <c r="L59" s="28"/>
      <c r="M59" s="3"/>
      <c r="N59" s="3"/>
      <c r="O59" s="3"/>
      <c r="P59" s="6"/>
    </row>
    <row r="60" spans="1:16" ht="25.5" x14ac:dyDescent="0.2">
      <c r="A60" s="19" t="e">
        <f>#REF!+1</f>
        <v>#REF!</v>
      </c>
      <c r="B60" s="24" t="s">
        <v>170</v>
      </c>
      <c r="C60" s="52" t="s">
        <v>171</v>
      </c>
      <c r="D60" s="24"/>
      <c r="E60" s="24" t="s">
        <v>172</v>
      </c>
      <c r="F60" s="24" t="s">
        <v>301</v>
      </c>
      <c r="G60" s="27" t="s">
        <v>236</v>
      </c>
      <c r="H60" s="27" t="s">
        <v>236</v>
      </c>
      <c r="I60" s="28"/>
      <c r="J60" s="30"/>
      <c r="K60" s="28"/>
      <c r="L60" s="28"/>
      <c r="M60" s="3"/>
      <c r="N60" s="3"/>
      <c r="O60" s="3"/>
      <c r="P60" s="6"/>
    </row>
    <row r="61" spans="1:16" x14ac:dyDescent="0.2">
      <c r="A61" s="19" t="e">
        <f t="shared" si="0"/>
        <v>#REF!</v>
      </c>
      <c r="B61" s="24" t="s">
        <v>173</v>
      </c>
      <c r="C61" s="52" t="s">
        <v>174</v>
      </c>
      <c r="D61" s="24"/>
      <c r="E61" s="24" t="s">
        <v>175</v>
      </c>
      <c r="F61" s="24"/>
      <c r="G61" s="27" t="s">
        <v>304</v>
      </c>
      <c r="H61" s="27" t="s">
        <v>236</v>
      </c>
      <c r="I61" s="28"/>
      <c r="J61" s="30"/>
      <c r="K61" s="28"/>
      <c r="L61" s="28"/>
      <c r="M61" s="3"/>
      <c r="N61" s="3"/>
      <c r="O61" s="3"/>
      <c r="P61" s="6"/>
    </row>
    <row r="62" spans="1:16" x14ac:dyDescent="0.2">
      <c r="A62" s="19" t="e">
        <f t="shared" si="0"/>
        <v>#REF!</v>
      </c>
      <c r="B62" s="24" t="s">
        <v>176</v>
      </c>
      <c r="C62" s="52" t="s">
        <v>177</v>
      </c>
      <c r="D62" s="24"/>
      <c r="E62" s="24" t="s">
        <v>178</v>
      </c>
      <c r="F62" s="24"/>
      <c r="G62" s="27" t="s">
        <v>305</v>
      </c>
      <c r="H62" s="27" t="s">
        <v>305</v>
      </c>
      <c r="I62" s="28"/>
      <c r="J62" s="30"/>
      <c r="K62" s="28"/>
      <c r="L62" s="28"/>
      <c r="M62" s="3"/>
      <c r="N62" s="3"/>
      <c r="O62" s="3"/>
      <c r="P62" s="6"/>
    </row>
    <row r="63" spans="1:16" x14ac:dyDescent="0.2">
      <c r="A63" s="19" t="e">
        <f t="shared" si="0"/>
        <v>#REF!</v>
      </c>
      <c r="B63" s="24" t="s">
        <v>179</v>
      </c>
      <c r="C63" s="52" t="s">
        <v>180</v>
      </c>
      <c r="D63" s="24"/>
      <c r="E63" s="24"/>
      <c r="F63" s="24"/>
      <c r="G63" s="27" t="s">
        <v>236</v>
      </c>
      <c r="H63" s="27" t="s">
        <v>236</v>
      </c>
      <c r="I63" s="28"/>
      <c r="J63" s="30"/>
      <c r="K63" s="28"/>
      <c r="L63" s="28"/>
      <c r="M63" s="3"/>
      <c r="N63" s="3"/>
      <c r="O63" s="3"/>
      <c r="P63" s="6"/>
    </row>
    <row r="64" spans="1:16" ht="27" customHeight="1" x14ac:dyDescent="0.2">
      <c r="A64" s="19" t="e">
        <f t="shared" si="0"/>
        <v>#REF!</v>
      </c>
      <c r="B64" s="24" t="s">
        <v>181</v>
      </c>
      <c r="C64" s="27" t="s">
        <v>182</v>
      </c>
      <c r="D64" s="24"/>
      <c r="E64" s="24" t="s">
        <v>183</v>
      </c>
      <c r="F64" s="24" t="s">
        <v>303</v>
      </c>
      <c r="G64" s="27" t="s">
        <v>257</v>
      </c>
      <c r="H64" s="27" t="s">
        <v>244</v>
      </c>
      <c r="I64" s="28"/>
      <c r="J64" s="30"/>
      <c r="K64" s="28"/>
      <c r="L64" s="28"/>
      <c r="M64" s="3"/>
      <c r="N64" s="3"/>
      <c r="O64" s="3"/>
      <c r="P64" s="6"/>
    </row>
    <row r="65" spans="1:16" x14ac:dyDescent="0.2">
      <c r="A65" s="19" t="e">
        <f t="shared" si="0"/>
        <v>#REF!</v>
      </c>
      <c r="B65" s="24" t="s">
        <v>184</v>
      </c>
      <c r="C65" s="52" t="s">
        <v>185</v>
      </c>
      <c r="D65" s="24"/>
      <c r="E65" s="24" t="s">
        <v>186</v>
      </c>
      <c r="F65" s="24" t="s">
        <v>302</v>
      </c>
      <c r="G65" s="27" t="s">
        <v>236</v>
      </c>
      <c r="H65" s="27" t="s">
        <v>236</v>
      </c>
      <c r="I65" s="28"/>
      <c r="J65" s="30"/>
      <c r="K65" s="28"/>
      <c r="L65" s="28"/>
      <c r="M65" s="3"/>
      <c r="N65" s="3"/>
      <c r="O65" s="3"/>
      <c r="P65" s="6"/>
    </row>
    <row r="66" spans="1:16" x14ac:dyDescent="0.2">
      <c r="A66" s="19" t="e">
        <f t="shared" si="0"/>
        <v>#REF!</v>
      </c>
      <c r="B66" s="24" t="s">
        <v>187</v>
      </c>
      <c r="C66" s="52" t="s">
        <v>188</v>
      </c>
      <c r="D66" s="24"/>
      <c r="E66" s="24" t="s">
        <v>189</v>
      </c>
      <c r="F66" s="24"/>
      <c r="G66" s="27" t="s">
        <v>257</v>
      </c>
      <c r="H66" s="27" t="s">
        <v>244</v>
      </c>
      <c r="I66" s="28"/>
      <c r="J66" s="30"/>
      <c r="K66" s="28"/>
      <c r="L66" s="28"/>
      <c r="M66" s="3"/>
      <c r="N66" s="3"/>
      <c r="O66" s="3"/>
      <c r="P66" s="6"/>
    </row>
    <row r="67" spans="1:16" s="23" customFormat="1" x14ac:dyDescent="0.2">
      <c r="A67" s="20" t="e">
        <f t="shared" si="0"/>
        <v>#REF!</v>
      </c>
      <c r="B67" s="56" t="s">
        <v>190</v>
      </c>
      <c r="C67" s="30"/>
      <c r="D67" s="28"/>
      <c r="E67" s="61"/>
      <c r="F67" s="24"/>
      <c r="G67" s="27"/>
      <c r="H67" s="27"/>
      <c r="I67" s="28"/>
      <c r="J67" s="30"/>
      <c r="K67" s="28"/>
      <c r="L67" s="28"/>
      <c r="M67" s="21"/>
      <c r="N67" s="21"/>
      <c r="O67" s="21"/>
      <c r="P67" s="22"/>
    </row>
    <row r="68" spans="1:16" x14ac:dyDescent="0.2">
      <c r="A68" s="19" t="e">
        <f t="shared" si="0"/>
        <v>#REF!</v>
      </c>
      <c r="B68" s="24" t="s">
        <v>191</v>
      </c>
      <c r="C68" s="52" t="s">
        <v>192</v>
      </c>
      <c r="D68" s="24"/>
      <c r="E68" s="24" t="s">
        <v>193</v>
      </c>
      <c r="F68" s="24"/>
      <c r="G68" s="27"/>
      <c r="H68" s="27"/>
      <c r="I68" s="28"/>
      <c r="J68" s="30"/>
      <c r="K68" s="28"/>
      <c r="L68" s="28"/>
      <c r="M68" s="3"/>
      <c r="N68" s="3"/>
      <c r="O68" s="3"/>
      <c r="P68" s="6"/>
    </row>
    <row r="69" spans="1:16" x14ac:dyDescent="0.2">
      <c r="A69" s="19" t="e">
        <f t="shared" si="0"/>
        <v>#REF!</v>
      </c>
      <c r="B69" s="24" t="s">
        <v>194</v>
      </c>
      <c r="C69" s="52" t="s">
        <v>195</v>
      </c>
      <c r="D69" s="54"/>
      <c r="E69" s="24" t="s">
        <v>196</v>
      </c>
      <c r="F69" s="24"/>
      <c r="G69" s="27"/>
      <c r="H69" s="27"/>
      <c r="I69" s="28"/>
      <c r="J69" s="30"/>
      <c r="K69" s="28"/>
      <c r="L69" s="28"/>
      <c r="M69" s="3"/>
      <c r="N69" s="3"/>
      <c r="O69" s="3"/>
      <c r="P69" s="6"/>
    </row>
    <row r="70" spans="1:16" x14ac:dyDescent="0.2">
      <c r="A70" s="19" t="e">
        <f t="shared" si="0"/>
        <v>#REF!</v>
      </c>
      <c r="B70" s="24" t="s">
        <v>114</v>
      </c>
      <c r="C70" s="52" t="s">
        <v>115</v>
      </c>
      <c r="D70" s="57">
        <v>22658596</v>
      </c>
      <c r="E70" s="24" t="s">
        <v>116</v>
      </c>
      <c r="F70" s="24"/>
      <c r="G70" s="27"/>
      <c r="H70" s="27"/>
      <c r="I70" s="28"/>
      <c r="J70" s="30"/>
      <c r="K70" s="28"/>
      <c r="L70" s="28"/>
      <c r="M70" s="3"/>
      <c r="N70" s="3"/>
      <c r="O70" s="3"/>
      <c r="P70" s="6"/>
    </row>
    <row r="71" spans="1:16" x14ac:dyDescent="0.2">
      <c r="A71" s="19" t="e">
        <f t="shared" si="0"/>
        <v>#REF!</v>
      </c>
      <c r="B71" s="24" t="s">
        <v>197</v>
      </c>
      <c r="C71" s="52" t="s">
        <v>198</v>
      </c>
      <c r="D71" s="57"/>
      <c r="E71" s="24" t="s">
        <v>199</v>
      </c>
      <c r="F71" s="24"/>
      <c r="G71" s="27"/>
      <c r="H71" s="27"/>
      <c r="I71" s="28"/>
      <c r="J71" s="30"/>
      <c r="K71" s="28"/>
      <c r="L71" s="28"/>
      <c r="M71" s="3"/>
      <c r="N71" s="3"/>
      <c r="O71" s="3"/>
      <c r="P71" s="6"/>
    </row>
    <row r="72" spans="1:16" s="23" customFormat="1" x14ac:dyDescent="0.2">
      <c r="A72" s="20" t="e">
        <f t="shared" si="0"/>
        <v>#REF!</v>
      </c>
      <c r="B72" s="56" t="s">
        <v>200</v>
      </c>
      <c r="C72" s="30"/>
      <c r="D72" s="28"/>
      <c r="E72" s="28"/>
      <c r="F72" s="24"/>
      <c r="G72" s="27"/>
      <c r="H72" s="27"/>
      <c r="I72" s="28"/>
      <c r="J72" s="30"/>
      <c r="K72" s="28"/>
      <c r="L72" s="28"/>
      <c r="M72" s="21"/>
      <c r="N72" s="21"/>
      <c r="O72" s="21"/>
      <c r="P72" s="22"/>
    </row>
    <row r="73" spans="1:16" x14ac:dyDescent="0.2">
      <c r="A73" s="19" t="e">
        <f t="shared" si="0"/>
        <v>#REF!</v>
      </c>
      <c r="B73" s="24" t="s">
        <v>201</v>
      </c>
      <c r="C73" s="52" t="s">
        <v>202</v>
      </c>
      <c r="D73" s="57"/>
      <c r="E73" s="24" t="s">
        <v>203</v>
      </c>
      <c r="F73" s="24"/>
      <c r="G73" s="27"/>
      <c r="H73" s="27"/>
      <c r="I73" s="28"/>
      <c r="J73" s="30"/>
      <c r="K73" s="28"/>
      <c r="L73" s="28"/>
      <c r="M73" s="3"/>
      <c r="N73" s="3"/>
      <c r="O73" s="3"/>
      <c r="P73" s="6"/>
    </row>
    <row r="74" spans="1:16" x14ac:dyDescent="0.2">
      <c r="A74" s="19" t="e">
        <f t="shared" si="0"/>
        <v>#REF!</v>
      </c>
      <c r="B74" s="24" t="s">
        <v>204</v>
      </c>
      <c r="C74" s="52" t="s">
        <v>205</v>
      </c>
      <c r="D74" s="57"/>
      <c r="E74" s="24" t="s">
        <v>206</v>
      </c>
      <c r="F74" s="24"/>
      <c r="G74" s="27"/>
      <c r="H74" s="27"/>
      <c r="I74" s="28"/>
      <c r="J74" s="30"/>
      <c r="K74" s="28"/>
      <c r="L74" s="28"/>
      <c r="M74" s="3"/>
      <c r="N74" s="3"/>
      <c r="O74" s="3"/>
      <c r="P74" s="6"/>
    </row>
    <row r="75" spans="1:16" ht="25.5" x14ac:dyDescent="0.2">
      <c r="A75" s="19" t="e">
        <f t="shared" si="0"/>
        <v>#REF!</v>
      </c>
      <c r="B75" s="24" t="s">
        <v>207</v>
      </c>
      <c r="C75" s="52" t="s">
        <v>208</v>
      </c>
      <c r="D75" s="57"/>
      <c r="E75" s="24" t="s">
        <v>209</v>
      </c>
      <c r="F75" s="24"/>
      <c r="G75" s="27"/>
      <c r="H75" s="27"/>
      <c r="I75" s="28"/>
      <c r="J75" s="30"/>
      <c r="K75" s="28"/>
      <c r="L75" s="28"/>
      <c r="M75" s="3"/>
      <c r="N75" s="3"/>
      <c r="O75" s="3"/>
      <c r="P75" s="6"/>
    </row>
    <row r="76" spans="1:16" ht="25.5" x14ac:dyDescent="0.2">
      <c r="A76" s="19" t="e">
        <f t="shared" si="0"/>
        <v>#REF!</v>
      </c>
      <c r="B76" s="24" t="s">
        <v>210</v>
      </c>
      <c r="C76" s="52" t="s">
        <v>211</v>
      </c>
      <c r="D76" s="57"/>
      <c r="E76" s="24" t="s">
        <v>212</v>
      </c>
      <c r="F76" s="24"/>
      <c r="G76" s="27"/>
      <c r="H76" s="27"/>
      <c r="I76" s="28"/>
      <c r="J76" s="30"/>
      <c r="K76" s="28"/>
      <c r="L76" s="28"/>
      <c r="M76" s="3"/>
      <c r="N76" s="3"/>
      <c r="O76" s="3"/>
      <c r="P76" s="6"/>
    </row>
    <row r="77" spans="1:16" s="23" customFormat="1" x14ac:dyDescent="0.2">
      <c r="A77" s="20" t="e">
        <f t="shared" si="0"/>
        <v>#REF!</v>
      </c>
      <c r="B77" s="56" t="s">
        <v>213</v>
      </c>
      <c r="C77" s="30"/>
      <c r="D77" s="28"/>
      <c r="E77" s="28"/>
      <c r="F77" s="24"/>
      <c r="G77" s="27"/>
      <c r="H77" s="27"/>
      <c r="I77" s="28"/>
      <c r="J77" s="30"/>
      <c r="K77" s="28"/>
      <c r="L77" s="28"/>
      <c r="M77" s="21"/>
      <c r="N77" s="21"/>
      <c r="O77" s="21"/>
      <c r="P77" s="22"/>
    </row>
    <row r="78" spans="1:16" x14ac:dyDescent="0.2">
      <c r="A78" s="19" t="e">
        <f t="shared" si="0"/>
        <v>#REF!</v>
      </c>
      <c r="B78" s="24" t="s">
        <v>214</v>
      </c>
      <c r="C78" s="52" t="s">
        <v>215</v>
      </c>
      <c r="D78" s="24"/>
      <c r="E78" s="24" t="s">
        <v>216</v>
      </c>
      <c r="F78" s="24"/>
      <c r="G78" s="27"/>
      <c r="H78" s="27"/>
      <c r="I78" s="28"/>
      <c r="J78" s="30"/>
      <c r="K78" s="28"/>
      <c r="L78" s="28"/>
      <c r="M78" s="3"/>
      <c r="N78" s="3"/>
      <c r="O78" s="3"/>
      <c r="P78" s="6"/>
    </row>
    <row r="79" spans="1:16" ht="25.5" x14ac:dyDescent="0.2">
      <c r="A79" s="19" t="e">
        <f t="shared" ref="A79:A83" si="1">A78+1</f>
        <v>#REF!</v>
      </c>
      <c r="B79" s="24" t="s">
        <v>217</v>
      </c>
      <c r="C79" s="52" t="s">
        <v>218</v>
      </c>
      <c r="D79" s="24" t="s">
        <v>219</v>
      </c>
      <c r="E79" s="24" t="s">
        <v>220</v>
      </c>
      <c r="F79" s="24"/>
      <c r="G79" s="27"/>
      <c r="H79" s="27"/>
      <c r="I79" s="28"/>
      <c r="J79" s="30"/>
      <c r="K79" s="28"/>
      <c r="L79" s="28"/>
      <c r="M79" s="3"/>
      <c r="N79" s="3"/>
      <c r="O79" s="3"/>
      <c r="P79" s="6"/>
    </row>
    <row r="80" spans="1:16" x14ac:dyDescent="0.2">
      <c r="A80" s="19" t="e">
        <f t="shared" si="1"/>
        <v>#REF!</v>
      </c>
      <c r="B80" s="24" t="s">
        <v>221</v>
      </c>
      <c r="C80" s="52" t="s">
        <v>222</v>
      </c>
      <c r="D80" s="24" t="s">
        <v>223</v>
      </c>
      <c r="E80" s="24" t="s">
        <v>224</v>
      </c>
      <c r="F80" s="24"/>
      <c r="G80" s="27"/>
      <c r="H80" s="27"/>
      <c r="I80" s="28"/>
      <c r="J80" s="30"/>
      <c r="K80" s="28"/>
      <c r="L80" s="28"/>
      <c r="M80" s="3"/>
      <c r="N80" s="3"/>
      <c r="O80" s="3"/>
      <c r="P80" s="6"/>
    </row>
    <row r="81" spans="1:16" x14ac:dyDescent="0.2">
      <c r="A81" s="19" t="e">
        <f t="shared" si="1"/>
        <v>#REF!</v>
      </c>
      <c r="B81" s="24" t="s">
        <v>225</v>
      </c>
      <c r="C81" s="52" t="s">
        <v>226</v>
      </c>
      <c r="D81" s="24"/>
      <c r="E81" s="24" t="s">
        <v>227</v>
      </c>
      <c r="F81" s="24"/>
      <c r="G81" s="27"/>
      <c r="H81" s="27"/>
      <c r="I81" s="28"/>
      <c r="J81" s="30"/>
      <c r="K81" s="28"/>
      <c r="L81" s="28"/>
      <c r="M81" s="3"/>
      <c r="N81" s="3"/>
      <c r="O81" s="3"/>
      <c r="P81" s="6"/>
    </row>
    <row r="82" spans="1:16" x14ac:dyDescent="0.2">
      <c r="A82" s="19" t="e">
        <f t="shared" si="1"/>
        <v>#REF!</v>
      </c>
      <c r="B82" s="24" t="s">
        <v>228</v>
      </c>
      <c r="C82" s="52" t="s">
        <v>229</v>
      </c>
      <c r="D82" s="24"/>
      <c r="E82" s="24" t="s">
        <v>230</v>
      </c>
      <c r="F82" s="24"/>
      <c r="G82" s="27"/>
      <c r="H82" s="27"/>
      <c r="I82" s="28"/>
      <c r="J82" s="30"/>
      <c r="K82" s="28"/>
      <c r="L82" s="28"/>
      <c r="M82" s="3"/>
      <c r="N82" s="3"/>
      <c r="O82" s="3"/>
      <c r="P82" s="6"/>
    </row>
    <row r="83" spans="1:16" ht="25.5" x14ac:dyDescent="0.2">
      <c r="A83" s="19" t="e">
        <f t="shared" si="1"/>
        <v>#REF!</v>
      </c>
      <c r="B83" s="24" t="s">
        <v>231</v>
      </c>
      <c r="C83" s="52" t="s">
        <v>232</v>
      </c>
      <c r="D83" s="24" t="s">
        <v>233</v>
      </c>
      <c r="E83" s="24" t="s">
        <v>234</v>
      </c>
      <c r="F83" s="24"/>
      <c r="G83" s="27"/>
      <c r="H83" s="27"/>
      <c r="I83" s="28"/>
      <c r="J83" s="30"/>
      <c r="K83" s="28"/>
      <c r="L83" s="28"/>
      <c r="M83" s="3"/>
      <c r="N83" s="3"/>
      <c r="O83" s="3"/>
      <c r="P83" s="6"/>
    </row>
  </sheetData>
  <mergeCells count="14">
    <mergeCell ref="G11:G12"/>
    <mergeCell ref="H11:H12"/>
    <mergeCell ref="A11:A12"/>
    <mergeCell ref="B11:B12"/>
    <mergeCell ref="A9:L9"/>
    <mergeCell ref="M11:P11"/>
    <mergeCell ref="I11:L11"/>
    <mergeCell ref="E11:E12"/>
    <mergeCell ref="A6:P6"/>
    <mergeCell ref="A7:P7"/>
    <mergeCell ref="A8:P8"/>
    <mergeCell ref="C11:C12"/>
    <mergeCell ref="D11:D12"/>
    <mergeCell ref="F11:F12"/>
  </mergeCells>
  <phoneticPr fontId="1" type="noConversion"/>
  <hyperlinks>
    <hyperlink ref="E17" r:id="rId1" display="mailto:mercedes.rivera@fusal.org"/>
    <hyperlink ref="E22" r:id="rId2" display="ecsa@navegante.com.sv"/>
    <hyperlink ref="E30" r:id="rId3"/>
    <hyperlink ref="E31" r:id="rId4"/>
    <hyperlink ref="E44" r:id="rId5"/>
    <hyperlink ref="E45" r:id="rId6" display="h.bgroup@yahoo.com "/>
    <hyperlink ref="E57" r:id="rId7"/>
    <hyperlink ref="E65" r:id="rId8"/>
    <hyperlink ref="E70" r:id="rId9"/>
    <hyperlink ref="E74" r:id="rId10"/>
    <hyperlink ref="E75" r:id="rId11" display="mailto:tmo1%20domicilios@fciasuno.com.sv"/>
    <hyperlink ref="E78" r:id="rId12"/>
    <hyperlink ref="E79" r:id="rId13" display="bogdan@patronatocbes.org"/>
  </hyperlinks>
  <pageMargins left="0.27559055118110237" right="0.27559055118110237" top="0.39370078740157483" bottom="0.39370078740157483" header="0" footer="0"/>
  <pageSetup scale="52" fitToHeight="0" orientation="landscape" r:id="rId14"/>
  <headerFooter alignWithMargins="0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Portillo</dc:creator>
  <cp:lastModifiedBy>lorena</cp:lastModifiedBy>
  <cp:lastPrinted>2015-11-13T20:39:33Z</cp:lastPrinted>
  <dcterms:created xsi:type="dcterms:W3CDTF">2004-07-14T21:51:59Z</dcterms:created>
  <dcterms:modified xsi:type="dcterms:W3CDTF">2015-11-13T21:49:32Z</dcterms:modified>
</cp:coreProperties>
</file>