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Septiembre 2023" sheetId="1" r:id="rId1"/>
    <sheet name="Octubre 2023" sheetId="2" r:id="rId2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2"/>
  <c r="C49"/>
  <c r="C42"/>
  <c r="C32"/>
  <c r="C24"/>
  <c r="C17"/>
  <c r="C48" i="1"/>
  <c r="C41"/>
  <c r="C31"/>
  <c r="C23"/>
  <c r="C16"/>
  <c r="C49" s="1"/>
</calcChain>
</file>

<file path=xl/sharedStrings.xml><?xml version="1.0" encoding="utf-8"?>
<sst xmlns="http://schemas.openxmlformats.org/spreadsheetml/2006/main" count="98" uniqueCount="42">
  <si>
    <t xml:space="preserve">Registro de la Propiedad Intelectual </t>
  </si>
  <si>
    <t>Producción</t>
  </si>
  <si>
    <t>( Septiembre 2023)</t>
  </si>
  <si>
    <t>Nombre del Servicio</t>
  </si>
  <si>
    <t xml:space="preserve"> Estatus</t>
  </si>
  <si>
    <t>SIGNOS DISTINTIVOS</t>
  </si>
  <si>
    <t>Solicitudes nuevas</t>
  </si>
  <si>
    <t>Marcas, Nombre Comercial, Emblema, Expresión o Señal de Publicidad Comercial, Indicación Geográfica, Denominación de Origen</t>
  </si>
  <si>
    <t>Calificación Solicitud de Registro</t>
  </si>
  <si>
    <t xml:space="preserve">Observación de Forma </t>
  </si>
  <si>
    <t>Observación Fondo</t>
  </si>
  <si>
    <t>Solicitud Admitida</t>
  </si>
  <si>
    <t>Solicitudes de Precalificación</t>
  </si>
  <si>
    <t>Solicitudes de búsquedas presencial</t>
  </si>
  <si>
    <t>Solicitudes de búsquedas automatizada</t>
  </si>
  <si>
    <t>Sub Total</t>
  </si>
  <si>
    <t>Calificación Anexos</t>
  </si>
  <si>
    <t>Anexos de Mero Trámite</t>
  </si>
  <si>
    <t>Solicitudes Abandonadas</t>
  </si>
  <si>
    <t>Solicitudes Denegadas</t>
  </si>
  <si>
    <t>Registros Otorgados</t>
  </si>
  <si>
    <t>Solicitudes postregistro</t>
  </si>
  <si>
    <t>Licencia de uso, Traspaso, Renovación, Solicitudes multiservicios, Cambio de nombre, Cambio de domicilio.</t>
  </si>
  <si>
    <t>Solicitud Observada</t>
  </si>
  <si>
    <t>Solicitud Denegada</t>
  </si>
  <si>
    <t>Solicitud Otorgada</t>
  </si>
  <si>
    <t>Cancelación del Derecho</t>
  </si>
  <si>
    <t>Derechos Caducados</t>
  </si>
  <si>
    <t>Sub total</t>
  </si>
  <si>
    <t>PATENTES</t>
  </si>
  <si>
    <t>Solicitud de patentes de invención,  de modelo de utilidad, de diseño industrial, de invención vía PCT (Fase Nacional), anualidades, solicitud de examen de fondo, solicitud de traspaso.</t>
  </si>
  <si>
    <t>Observado</t>
  </si>
  <si>
    <t>Solicitud Admitida a Trámite</t>
  </si>
  <si>
    <t>Calificación de Anexos</t>
  </si>
  <si>
    <t>Solicitudes Desistidas</t>
  </si>
  <si>
    <t>Derechos Otorgados</t>
  </si>
  <si>
    <t>Invenciones: Dominio Público</t>
  </si>
  <si>
    <t>DERECHOS DE AUTOR</t>
  </si>
  <si>
    <t>Inscripción de Contratos, Depósito de Derecho de Autor</t>
  </si>
  <si>
    <t>Anexos Calificados</t>
  </si>
  <si>
    <t>TOTAL</t>
  </si>
  <si>
    <t>( Octubre 2023)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</si>
</sst>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Museo Sans 300"/>
      <family val="2"/>
    </font>
    <font>
      <b/>
      <sz val="10"/>
      <color theme="1"/>
      <name val="Museo Sans 300"/>
      <family val="3"/>
    </font>
    <font>
      <b/>
      <sz val="10"/>
      <color theme="1"/>
      <name val="Museo Sans 300"/>
      <family val="2"/>
    </font>
    <font>
      <b/>
      <i/>
      <sz val="10"/>
      <color theme="1"/>
      <name val="Museo Sans 300"/>
      <family val="3"/>
    </font>
    <font>
      <i/>
      <sz val="10"/>
      <color theme="1"/>
      <name val="Museo Sans 300"/>
      <family val="3"/>
    </font>
    <font>
      <sz val="10"/>
      <color theme="1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37" fontId="1" fillId="0" borderId="2" xfId="0" applyNumberFormat="1" applyFont="1" applyBorder="1" applyAlignment="1">
      <alignment horizontal="center"/>
    </xf>
    <xf numFmtId="0" fontId="1" fillId="0" borderId="8" xfId="0" applyFont="1" applyBorder="1"/>
    <xf numFmtId="37" fontId="1" fillId="2" borderId="2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0" fontId="1" fillId="0" borderId="8" xfId="0" applyFont="1" applyBorder="1" applyAlignment="1">
      <alignment wrapText="1"/>
    </xf>
    <xf numFmtId="3" fontId="1" fillId="0" borderId="2" xfId="0" applyNumberFormat="1" applyFont="1" applyBorder="1" applyAlignment="1">
      <alignment horizontal="center" vertical="center"/>
    </xf>
    <xf numFmtId="0" fontId="2" fillId="0" borderId="8" xfId="0" applyFont="1" applyBorder="1"/>
    <xf numFmtId="3" fontId="2" fillId="0" borderId="2" xfId="0" applyNumberFormat="1" applyFont="1" applyBorder="1" applyAlignment="1">
      <alignment horizontal="center" vertical="center"/>
    </xf>
    <xf numFmtId="37" fontId="2" fillId="0" borderId="7" xfId="0" applyNumberFormat="1" applyFont="1" applyBorder="1" applyAlignment="1">
      <alignment horizontal="center"/>
    </xf>
    <xf numFmtId="0" fontId="1" fillId="0" borderId="2" xfId="0" applyFont="1" applyBorder="1"/>
    <xf numFmtId="37" fontId="1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37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7" fontId="2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49"/>
  <sheetViews>
    <sheetView tabSelected="1" workbookViewId="0">
      <selection activeCell="E17" sqref="E17"/>
    </sheetView>
  </sheetViews>
  <sheetFormatPr baseColWidth="10" defaultRowHeight="15"/>
  <cols>
    <col min="1" max="1" width="26" customWidth="1"/>
    <col min="2" max="2" width="30.7109375" customWidth="1"/>
    <col min="3" max="3" width="14.140625" customWidth="1"/>
  </cols>
  <sheetData>
    <row r="1" spans="1:3">
      <c r="A1" s="1"/>
      <c r="B1" s="1"/>
      <c r="C1" s="1"/>
    </row>
    <row r="2" spans="1:3">
      <c r="A2" s="40" t="s">
        <v>0</v>
      </c>
      <c r="B2" s="40"/>
      <c r="C2" s="40"/>
    </row>
    <row r="3" spans="1:3">
      <c r="A3" s="40" t="s">
        <v>1</v>
      </c>
      <c r="B3" s="40"/>
      <c r="C3" s="40"/>
    </row>
    <row r="4" spans="1:3">
      <c r="A4" s="41" t="s">
        <v>2</v>
      </c>
      <c r="B4" s="41"/>
      <c r="C4" s="41"/>
    </row>
    <row r="5" spans="1:3">
      <c r="A5" s="2" t="s">
        <v>3</v>
      </c>
      <c r="B5" s="3" t="s">
        <v>4</v>
      </c>
      <c r="C5" s="2" t="s">
        <v>1</v>
      </c>
    </row>
    <row r="6" spans="1:3">
      <c r="A6" s="42" t="s">
        <v>5</v>
      </c>
      <c r="B6" s="42"/>
      <c r="C6" s="42"/>
    </row>
    <row r="7" spans="1:3">
      <c r="A7" s="4" t="s">
        <v>6</v>
      </c>
      <c r="B7" s="5"/>
      <c r="C7" s="6"/>
    </row>
    <row r="8" spans="1:3">
      <c r="A8" s="39" t="s">
        <v>7</v>
      </c>
      <c r="B8" s="43"/>
      <c r="C8" s="44"/>
    </row>
    <row r="9" spans="1:3">
      <c r="A9" s="39"/>
      <c r="B9" s="45" t="s">
        <v>8</v>
      </c>
      <c r="C9" s="46"/>
    </row>
    <row r="10" spans="1:3">
      <c r="A10" s="39"/>
      <c r="B10" s="7" t="s">
        <v>9</v>
      </c>
      <c r="C10" s="8">
        <v>145</v>
      </c>
    </row>
    <row r="11" spans="1:3">
      <c r="A11" s="39"/>
      <c r="B11" s="9" t="s">
        <v>10</v>
      </c>
      <c r="C11" s="8">
        <v>123</v>
      </c>
    </row>
    <row r="12" spans="1:3">
      <c r="A12" s="39"/>
      <c r="B12" s="9" t="s">
        <v>11</v>
      </c>
      <c r="C12" s="8">
        <v>641</v>
      </c>
    </row>
    <row r="13" spans="1:3">
      <c r="A13" s="39"/>
      <c r="B13" s="9" t="s">
        <v>12</v>
      </c>
      <c r="C13" s="10">
        <v>21</v>
      </c>
    </row>
    <row r="14" spans="1:3" ht="26.25">
      <c r="A14" s="39"/>
      <c r="B14" s="11" t="s">
        <v>13</v>
      </c>
      <c r="C14" s="10">
        <v>185</v>
      </c>
    </row>
    <row r="15" spans="1:3" ht="26.25">
      <c r="A15" s="39"/>
      <c r="B15" s="12" t="s">
        <v>14</v>
      </c>
      <c r="C15" s="13">
        <v>249</v>
      </c>
    </row>
    <row r="16" spans="1:3">
      <c r="A16" s="39"/>
      <c r="B16" s="14" t="s">
        <v>15</v>
      </c>
      <c r="C16" s="15">
        <f>SUM(C10:C15)</f>
        <v>1364</v>
      </c>
    </row>
    <row r="17" spans="1:3">
      <c r="A17" s="39"/>
      <c r="B17" s="47" t="s">
        <v>16</v>
      </c>
      <c r="C17" s="48"/>
    </row>
    <row r="18" spans="1:3">
      <c r="A18" s="39"/>
      <c r="B18" s="49"/>
      <c r="C18" s="50"/>
    </row>
    <row r="19" spans="1:3">
      <c r="A19" s="39"/>
      <c r="B19" s="9" t="s">
        <v>17</v>
      </c>
      <c r="C19" s="8">
        <v>630</v>
      </c>
    </row>
    <row r="20" spans="1:3">
      <c r="A20" s="39"/>
      <c r="B20" s="9" t="s">
        <v>18</v>
      </c>
      <c r="C20" s="8">
        <v>479</v>
      </c>
    </row>
    <row r="21" spans="1:3">
      <c r="A21" s="39"/>
      <c r="B21" s="9" t="s">
        <v>19</v>
      </c>
      <c r="C21" s="8">
        <v>242</v>
      </c>
    </row>
    <row r="22" spans="1:3">
      <c r="A22" s="39"/>
      <c r="B22" s="9" t="s">
        <v>20</v>
      </c>
      <c r="C22" s="8">
        <v>454</v>
      </c>
    </row>
    <row r="23" spans="1:3">
      <c r="A23" s="39"/>
      <c r="B23" s="14" t="s">
        <v>15</v>
      </c>
      <c r="C23" s="16">
        <f>SUM(C19:C22)</f>
        <v>1805</v>
      </c>
    </row>
    <row r="24" spans="1:3">
      <c r="A24" s="31" t="s">
        <v>21</v>
      </c>
      <c r="B24" s="32"/>
      <c r="C24" s="33"/>
    </row>
    <row r="25" spans="1:3">
      <c r="A25" s="34"/>
      <c r="B25" s="35"/>
      <c r="C25" s="36"/>
    </row>
    <row r="26" spans="1:3">
      <c r="A26" s="37" t="s">
        <v>22</v>
      </c>
      <c r="B26" s="17" t="s">
        <v>23</v>
      </c>
      <c r="C26" s="18">
        <v>46</v>
      </c>
    </row>
    <row r="27" spans="1:3">
      <c r="A27" s="37"/>
      <c r="B27" s="17" t="s">
        <v>24</v>
      </c>
      <c r="C27" s="8">
        <v>0</v>
      </c>
    </row>
    <row r="28" spans="1:3">
      <c r="A28" s="37"/>
      <c r="B28" s="17" t="s">
        <v>25</v>
      </c>
      <c r="C28" s="8">
        <v>662</v>
      </c>
    </row>
    <row r="29" spans="1:3">
      <c r="A29" s="37"/>
      <c r="B29" s="17" t="s">
        <v>26</v>
      </c>
      <c r="C29" s="8">
        <v>0</v>
      </c>
    </row>
    <row r="30" spans="1:3">
      <c r="A30" s="37"/>
      <c r="B30" s="17" t="s">
        <v>27</v>
      </c>
      <c r="C30" s="8">
        <v>512</v>
      </c>
    </row>
    <row r="31" spans="1:3">
      <c r="A31" s="37"/>
      <c r="B31" s="19" t="s">
        <v>28</v>
      </c>
      <c r="C31" s="20">
        <f>SUM(C26:C30)</f>
        <v>1220</v>
      </c>
    </row>
    <row r="32" spans="1:3">
      <c r="A32" s="38"/>
      <c r="B32" s="38"/>
      <c r="C32" s="38"/>
    </row>
    <row r="33" spans="1:3">
      <c r="A33" s="26" t="s">
        <v>29</v>
      </c>
      <c r="B33" s="26"/>
      <c r="C33" s="26"/>
    </row>
    <row r="34" spans="1:3">
      <c r="A34" s="39" t="s">
        <v>30</v>
      </c>
      <c r="B34" s="17" t="s">
        <v>31</v>
      </c>
      <c r="C34" s="8">
        <v>9</v>
      </c>
    </row>
    <row r="35" spans="1:3">
      <c r="A35" s="39"/>
      <c r="B35" s="17" t="s">
        <v>32</v>
      </c>
      <c r="C35" s="8">
        <v>32</v>
      </c>
    </row>
    <row r="36" spans="1:3">
      <c r="A36" s="39"/>
      <c r="B36" s="17" t="s">
        <v>33</v>
      </c>
      <c r="C36" s="8">
        <v>159</v>
      </c>
    </row>
    <row r="37" spans="1:3">
      <c r="A37" s="39"/>
      <c r="B37" s="17" t="s">
        <v>34</v>
      </c>
      <c r="C37" s="8">
        <v>0</v>
      </c>
    </row>
    <row r="38" spans="1:3">
      <c r="A38" s="39"/>
      <c r="B38" s="17" t="s">
        <v>35</v>
      </c>
      <c r="C38" s="8">
        <v>8</v>
      </c>
    </row>
    <row r="39" spans="1:3">
      <c r="A39" s="39"/>
      <c r="B39" s="17" t="s">
        <v>27</v>
      </c>
      <c r="C39" s="8">
        <v>0</v>
      </c>
    </row>
    <row r="40" spans="1:3">
      <c r="A40" s="39"/>
      <c r="B40" s="21" t="s">
        <v>36</v>
      </c>
      <c r="C40" s="8">
        <v>0</v>
      </c>
    </row>
    <row r="41" spans="1:3">
      <c r="A41" s="39"/>
      <c r="B41" s="19" t="s">
        <v>28</v>
      </c>
      <c r="C41" s="20">
        <f>SUM(C34:C40)</f>
        <v>208</v>
      </c>
    </row>
    <row r="42" spans="1:3">
      <c r="A42" s="38"/>
      <c r="B42" s="38"/>
      <c r="C42" s="38"/>
    </row>
    <row r="43" spans="1:3">
      <c r="A43" s="26" t="s">
        <v>37</v>
      </c>
      <c r="B43" s="26"/>
      <c r="C43" s="26"/>
    </row>
    <row r="44" spans="1:3">
      <c r="A44" s="27" t="s">
        <v>38</v>
      </c>
      <c r="B44" s="17" t="s">
        <v>23</v>
      </c>
      <c r="C44" s="22">
        <v>26</v>
      </c>
    </row>
    <row r="45" spans="1:3">
      <c r="A45" s="28"/>
      <c r="B45" s="17" t="s">
        <v>11</v>
      </c>
      <c r="C45" s="22">
        <v>85</v>
      </c>
    </row>
    <row r="46" spans="1:3">
      <c r="A46" s="28"/>
      <c r="B46" s="17" t="s">
        <v>39</v>
      </c>
      <c r="C46" s="22">
        <v>0</v>
      </c>
    </row>
    <row r="47" spans="1:3">
      <c r="A47" s="28"/>
      <c r="B47" s="17" t="s">
        <v>34</v>
      </c>
      <c r="C47" s="22">
        <v>0</v>
      </c>
    </row>
    <row r="48" spans="1:3">
      <c r="A48" s="29"/>
      <c r="B48" s="19" t="s">
        <v>28</v>
      </c>
      <c r="C48" s="23">
        <f>SUM(C44:C47)</f>
        <v>111</v>
      </c>
    </row>
    <row r="49" spans="1:3">
      <c r="A49" s="30" t="s">
        <v>40</v>
      </c>
      <c r="B49" s="30"/>
      <c r="C49" s="24">
        <f>SUM(C16+C23+C31+C41+C48)</f>
        <v>4708</v>
      </c>
    </row>
  </sheetData>
  <mergeCells count="17">
    <mergeCell ref="A2:C2"/>
    <mergeCell ref="A3:C3"/>
    <mergeCell ref="A4:C4"/>
    <mergeCell ref="A6:C6"/>
    <mergeCell ref="A8:A23"/>
    <mergeCell ref="B8:C8"/>
    <mergeCell ref="B9:C9"/>
    <mergeCell ref="B17:C18"/>
    <mergeCell ref="A43:C43"/>
    <mergeCell ref="A44:A48"/>
    <mergeCell ref="A49:B49"/>
    <mergeCell ref="A24:C25"/>
    <mergeCell ref="A26:A31"/>
    <mergeCell ref="A32:C32"/>
    <mergeCell ref="A33:C33"/>
    <mergeCell ref="A34:A41"/>
    <mergeCell ref="A42:C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0"/>
  <sheetViews>
    <sheetView topLeftCell="A10" workbookViewId="0">
      <selection activeCell="E21" sqref="E21"/>
    </sheetView>
  </sheetViews>
  <sheetFormatPr baseColWidth="10" defaultRowHeight="15"/>
  <cols>
    <col min="1" max="1" width="26" customWidth="1"/>
    <col min="2" max="2" width="30.7109375" customWidth="1"/>
    <col min="3" max="3" width="18.28515625" customWidth="1"/>
  </cols>
  <sheetData>
    <row r="1" spans="1:3">
      <c r="A1" s="1"/>
      <c r="B1" s="1"/>
      <c r="C1" s="1"/>
    </row>
    <row r="2" spans="1:3">
      <c r="A2" s="1"/>
      <c r="B2" s="1"/>
      <c r="C2" s="1"/>
    </row>
    <row r="3" spans="1:3">
      <c r="A3" s="40" t="s">
        <v>0</v>
      </c>
      <c r="B3" s="40"/>
      <c r="C3" s="40"/>
    </row>
    <row r="4" spans="1:3">
      <c r="A4" s="40" t="s">
        <v>1</v>
      </c>
      <c r="B4" s="40"/>
      <c r="C4" s="40"/>
    </row>
    <row r="5" spans="1:3">
      <c r="A5" s="41" t="s">
        <v>41</v>
      </c>
      <c r="B5" s="41"/>
      <c r="C5" s="41"/>
    </row>
    <row r="6" spans="1:3">
      <c r="A6" s="2" t="s">
        <v>3</v>
      </c>
      <c r="B6" s="3" t="s">
        <v>4</v>
      </c>
      <c r="C6" s="2" t="s">
        <v>1</v>
      </c>
    </row>
    <row r="7" spans="1:3">
      <c r="A7" s="42" t="s">
        <v>5</v>
      </c>
      <c r="B7" s="42"/>
      <c r="C7" s="42"/>
    </row>
    <row r="8" spans="1:3">
      <c r="A8" s="4" t="s">
        <v>6</v>
      </c>
      <c r="B8" s="5"/>
      <c r="C8" s="6"/>
    </row>
    <row r="9" spans="1:3">
      <c r="A9" s="39" t="s">
        <v>7</v>
      </c>
      <c r="B9" s="43"/>
      <c r="C9" s="44"/>
    </row>
    <row r="10" spans="1:3">
      <c r="A10" s="39"/>
      <c r="B10" s="45" t="s">
        <v>8</v>
      </c>
      <c r="C10" s="46"/>
    </row>
    <row r="11" spans="1:3">
      <c r="A11" s="39"/>
      <c r="B11" s="7" t="s">
        <v>9</v>
      </c>
      <c r="C11" s="8">
        <v>174</v>
      </c>
    </row>
    <row r="12" spans="1:3">
      <c r="A12" s="39"/>
      <c r="B12" s="9" t="s">
        <v>10</v>
      </c>
      <c r="C12" s="8">
        <v>218</v>
      </c>
    </row>
    <row r="13" spans="1:3">
      <c r="A13" s="39"/>
      <c r="B13" s="9" t="s">
        <v>11</v>
      </c>
      <c r="C13" s="8">
        <v>768</v>
      </c>
    </row>
    <row r="14" spans="1:3">
      <c r="A14" s="39"/>
      <c r="B14" s="9" t="s">
        <v>12</v>
      </c>
      <c r="C14" s="10">
        <v>50</v>
      </c>
    </row>
    <row r="15" spans="1:3" ht="26.25">
      <c r="A15" s="39"/>
      <c r="B15" s="11" t="s">
        <v>13</v>
      </c>
      <c r="C15" s="10">
        <v>168</v>
      </c>
    </row>
    <row r="16" spans="1:3" ht="26.25">
      <c r="A16" s="39"/>
      <c r="B16" s="12" t="s">
        <v>14</v>
      </c>
      <c r="C16" s="13">
        <v>305</v>
      </c>
    </row>
    <row r="17" spans="1:3">
      <c r="A17" s="39"/>
      <c r="B17" s="14" t="s">
        <v>15</v>
      </c>
      <c r="C17" s="15">
        <f>SUM(C11:C16)</f>
        <v>1683</v>
      </c>
    </row>
    <row r="18" spans="1:3">
      <c r="A18" s="39"/>
      <c r="B18" s="47" t="s">
        <v>16</v>
      </c>
      <c r="C18" s="48"/>
    </row>
    <row r="19" spans="1:3">
      <c r="A19" s="39"/>
      <c r="B19" s="49"/>
      <c r="C19" s="50"/>
    </row>
    <row r="20" spans="1:3">
      <c r="A20" s="39"/>
      <c r="B20" s="9" t="s">
        <v>17</v>
      </c>
      <c r="C20" s="8">
        <v>670</v>
      </c>
    </row>
    <row r="21" spans="1:3">
      <c r="A21" s="39"/>
      <c r="B21" s="9" t="s">
        <v>18</v>
      </c>
      <c r="C21" s="8">
        <v>495</v>
      </c>
    </row>
    <row r="22" spans="1:3">
      <c r="A22" s="39"/>
      <c r="B22" s="9" t="s">
        <v>19</v>
      </c>
      <c r="C22" s="8">
        <v>376</v>
      </c>
    </row>
    <row r="23" spans="1:3">
      <c r="A23" s="39"/>
      <c r="B23" s="9" t="s">
        <v>20</v>
      </c>
      <c r="C23" s="8">
        <v>700</v>
      </c>
    </row>
    <row r="24" spans="1:3">
      <c r="A24" s="39"/>
      <c r="B24" s="14" t="s">
        <v>15</v>
      </c>
      <c r="C24" s="16">
        <f>SUM(C20:C23)</f>
        <v>2241</v>
      </c>
    </row>
    <row r="25" spans="1:3">
      <c r="A25" s="31" t="s">
        <v>21</v>
      </c>
      <c r="B25" s="32"/>
      <c r="C25" s="33"/>
    </row>
    <row r="26" spans="1:3">
      <c r="A26" s="34"/>
      <c r="B26" s="35"/>
      <c r="C26" s="36"/>
    </row>
    <row r="27" spans="1:3">
      <c r="A27" s="37" t="s">
        <v>22</v>
      </c>
      <c r="B27" s="17" t="s">
        <v>23</v>
      </c>
      <c r="C27" s="18">
        <v>105</v>
      </c>
    </row>
    <row r="28" spans="1:3">
      <c r="A28" s="37"/>
      <c r="B28" s="17" t="s">
        <v>24</v>
      </c>
      <c r="C28" s="8">
        <v>0</v>
      </c>
    </row>
    <row r="29" spans="1:3">
      <c r="A29" s="37"/>
      <c r="B29" s="17" t="s">
        <v>25</v>
      </c>
      <c r="C29" s="8">
        <v>616</v>
      </c>
    </row>
    <row r="30" spans="1:3">
      <c r="A30" s="37"/>
      <c r="B30" s="25" t="s">
        <v>26</v>
      </c>
      <c r="C30" s="18">
        <v>1</v>
      </c>
    </row>
    <row r="31" spans="1:3">
      <c r="A31" s="37"/>
      <c r="B31" s="17" t="s">
        <v>27</v>
      </c>
      <c r="C31" s="8">
        <v>293</v>
      </c>
    </row>
    <row r="32" spans="1:3">
      <c r="A32" s="37"/>
      <c r="B32" s="19" t="s">
        <v>28</v>
      </c>
      <c r="C32" s="20">
        <f>SUM(C27:C31)</f>
        <v>1015</v>
      </c>
    </row>
    <row r="33" spans="1:3">
      <c r="A33" s="38"/>
      <c r="B33" s="38"/>
      <c r="C33" s="38"/>
    </row>
    <row r="34" spans="1:3">
      <c r="A34" s="26" t="s">
        <v>29</v>
      </c>
      <c r="B34" s="26"/>
      <c r="C34" s="26"/>
    </row>
    <row r="35" spans="1:3">
      <c r="A35" s="39" t="s">
        <v>30</v>
      </c>
      <c r="B35" s="17" t="s">
        <v>31</v>
      </c>
      <c r="C35" s="8">
        <v>13</v>
      </c>
    </row>
    <row r="36" spans="1:3">
      <c r="A36" s="39"/>
      <c r="B36" s="17" t="s">
        <v>32</v>
      </c>
      <c r="C36" s="8">
        <v>21</v>
      </c>
    </row>
    <row r="37" spans="1:3">
      <c r="A37" s="39"/>
      <c r="B37" s="17" t="s">
        <v>33</v>
      </c>
      <c r="C37" s="8">
        <v>151</v>
      </c>
    </row>
    <row r="38" spans="1:3">
      <c r="A38" s="39"/>
      <c r="B38" s="17" t="s">
        <v>34</v>
      </c>
      <c r="C38" s="8">
        <v>1</v>
      </c>
    </row>
    <row r="39" spans="1:3">
      <c r="A39" s="39"/>
      <c r="B39" s="17" t="s">
        <v>35</v>
      </c>
      <c r="C39" s="8">
        <v>1</v>
      </c>
    </row>
    <row r="40" spans="1:3">
      <c r="A40" s="39"/>
      <c r="B40" s="17" t="s">
        <v>27</v>
      </c>
      <c r="C40" s="8">
        <v>0</v>
      </c>
    </row>
    <row r="41" spans="1:3">
      <c r="A41" s="39"/>
      <c r="B41" s="21" t="s">
        <v>36</v>
      </c>
      <c r="C41" s="8">
        <v>1</v>
      </c>
    </row>
    <row r="42" spans="1:3">
      <c r="A42" s="39"/>
      <c r="B42" s="19" t="s">
        <v>28</v>
      </c>
      <c r="C42" s="20">
        <f>SUM(C35:C41)</f>
        <v>188</v>
      </c>
    </row>
    <row r="43" spans="1:3">
      <c r="A43" s="38"/>
      <c r="B43" s="38"/>
      <c r="C43" s="38"/>
    </row>
    <row r="44" spans="1:3">
      <c r="A44" s="26" t="s">
        <v>37</v>
      </c>
      <c r="B44" s="26"/>
      <c r="C44" s="26"/>
    </row>
    <row r="45" spans="1:3">
      <c r="A45" s="27" t="s">
        <v>38</v>
      </c>
      <c r="B45" s="17" t="s">
        <v>23</v>
      </c>
      <c r="C45" s="22">
        <v>38</v>
      </c>
    </row>
    <row r="46" spans="1:3">
      <c r="A46" s="28"/>
      <c r="B46" s="17" t="s">
        <v>11</v>
      </c>
      <c r="C46" s="22">
        <v>100</v>
      </c>
    </row>
    <row r="47" spans="1:3">
      <c r="A47" s="28"/>
      <c r="B47" s="17" t="s">
        <v>39</v>
      </c>
      <c r="C47" s="22">
        <v>2</v>
      </c>
    </row>
    <row r="48" spans="1:3">
      <c r="A48" s="28"/>
      <c r="B48" s="17" t="s">
        <v>34</v>
      </c>
      <c r="C48" s="22">
        <v>0</v>
      </c>
    </row>
    <row r="49" spans="1:3">
      <c r="A49" s="29"/>
      <c r="B49" s="19" t="s">
        <v>28</v>
      </c>
      <c r="C49" s="23">
        <f>SUM(C45:C48)</f>
        <v>140</v>
      </c>
    </row>
    <row r="50" spans="1:3">
      <c r="A50" s="30" t="s">
        <v>40</v>
      </c>
      <c r="B50" s="30"/>
      <c r="C50" s="24">
        <f>SUM(C17+C24+C32+C42+C49)</f>
        <v>5267</v>
      </c>
    </row>
  </sheetData>
  <mergeCells count="17">
    <mergeCell ref="A3:C3"/>
    <mergeCell ref="A4:C4"/>
    <mergeCell ref="A5:C5"/>
    <mergeCell ref="A7:C7"/>
    <mergeCell ref="A9:A24"/>
    <mergeCell ref="B9:C9"/>
    <mergeCell ref="B10:C10"/>
    <mergeCell ref="B18:C19"/>
    <mergeCell ref="A44:C44"/>
    <mergeCell ref="A45:A49"/>
    <mergeCell ref="A50:B50"/>
    <mergeCell ref="A25:C26"/>
    <mergeCell ref="A27:A32"/>
    <mergeCell ref="A33:C33"/>
    <mergeCell ref="A34:C34"/>
    <mergeCell ref="A35:A42"/>
    <mergeCell ref="A43:C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 2023</vt:lpstr>
      <vt:lpstr>Octubre 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Gerardo Rodriguez Castillo</dc:creator>
  <cp:lastModifiedBy>elda.lopez</cp:lastModifiedBy>
  <dcterms:created xsi:type="dcterms:W3CDTF">2023-12-05T20:19:30Z</dcterms:created>
  <dcterms:modified xsi:type="dcterms:W3CDTF">2023-12-05T21:49:28Z</dcterms:modified>
</cp:coreProperties>
</file>