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70" windowHeight="7965"/>
  </bookViews>
  <sheets>
    <sheet name="Matriculas y Titulares 2022" sheetId="5" r:id="rId1"/>
  </sheets>
  <calcPr calcId="152511"/>
</workbook>
</file>

<file path=xl/calcChain.xml><?xml version="1.0" encoding="utf-8"?>
<calcChain xmlns="http://schemas.openxmlformats.org/spreadsheetml/2006/main">
  <c r="H7" i="5"/>
  <c r="H121" s="1"/>
  <c r="H114"/>
  <c r="H106"/>
  <c r="H97"/>
  <c r="H90"/>
  <c r="H82"/>
  <c r="H75"/>
  <c r="H66"/>
  <c r="H59"/>
  <c r="H50"/>
  <c r="H41"/>
  <c r="H32"/>
  <c r="H24"/>
  <c r="H15"/>
  <c r="G117"/>
  <c r="G114"/>
  <c r="G112"/>
  <c r="G109"/>
  <c r="G106"/>
  <c r="G103"/>
  <c r="G100"/>
  <c r="G97"/>
  <c r="G93"/>
  <c r="G90"/>
  <c r="G88"/>
  <c r="G85"/>
  <c r="G82"/>
  <c r="G78"/>
  <c r="G75"/>
  <c r="G72"/>
  <c r="G69"/>
  <c r="G66"/>
  <c r="G62"/>
  <c r="G59"/>
  <c r="G56"/>
  <c r="G53"/>
  <c r="G50"/>
  <c r="G47"/>
  <c r="G44"/>
  <c r="G41"/>
  <c r="G38"/>
  <c r="G35"/>
  <c r="G32"/>
  <c r="G30"/>
  <c r="G27"/>
  <c r="G24"/>
  <c r="G21"/>
  <c r="G18"/>
  <c r="G15"/>
  <c r="G13"/>
  <c r="G10"/>
  <c r="G7"/>
</calcChain>
</file>

<file path=xl/sharedStrings.xml><?xml version="1.0" encoding="utf-8"?>
<sst xmlns="http://schemas.openxmlformats.org/spreadsheetml/2006/main" count="181" uniqueCount="31">
  <si>
    <t>SEXO</t>
  </si>
  <si>
    <t>DEPARTAMENTO</t>
  </si>
  <si>
    <t>AHUACHAPÁN</t>
  </si>
  <si>
    <t>MASCULINO</t>
  </si>
  <si>
    <t>FEMENINO</t>
  </si>
  <si>
    <t>PERSONA JURÍDICA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</si>
  <si>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</si>
  <si>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</si>
  <si>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</si>
  <si>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</si>
  <si>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</si>
  <si>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</si>
  <si>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</si>
  <si>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</si>
  <si>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</si>
  <si>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</si>
  <si>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</si>
  <si>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</si>
  <si>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</si>
  <si>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TOTAL</t>
  </si>
  <si>
    <t>CANTIDAD DE MATRICULAS</t>
  </si>
  <si>
    <t xml:space="preserve">en el Sistema de Información de Registro y Catastro (SIRyC) </t>
  </si>
  <si>
    <t>CANTIDAD DE PROPIETARIOS</t>
  </si>
  <si>
    <t>Cantidad de propiedades inscritas durante el año 2022, agrupados por</t>
  </si>
  <si>
    <t>DERECHO</t>
  </si>
  <si>
    <t>NUDA PROPIEDAD</t>
  </si>
  <si>
    <t>PROPIEDAD</t>
  </si>
  <si>
    <t>USUFRUCTO</t>
  </si>
  <si>
    <t>SUBTOTAL DE PROPIETARIOS</t>
  </si>
  <si>
    <t>TOTAL DE PROPIETARIOS</t>
  </si>
  <si>
    <t>Departamento, Sexo y el Tipo de Derecho de los Propietarios de los Inmuebles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</si>
</sst>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left" vertical="center"/>
    </xf>
    <xf numFmtId="49" fontId="4" fillId="4" borderId="4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1"/>
  <sheetViews>
    <sheetView tabSelected="1" workbookViewId="0">
      <selection activeCell="F14" sqref="F14"/>
    </sheetView>
  </sheetViews>
  <sheetFormatPr baseColWidth="10" defaultRowHeight="18.75"/>
  <cols>
    <col min="1" max="1" width="9.85546875" style="1" customWidth="1"/>
    <col min="2" max="2" width="18.5703125" style="6" customWidth="1"/>
    <col min="3" max="3" width="18" style="7" customWidth="1"/>
    <col min="4" max="5" width="20.7109375" style="6" customWidth="1"/>
    <col min="6" max="6" width="17.5703125" style="7" customWidth="1"/>
    <col min="7" max="7" width="17" style="18" customWidth="1"/>
    <col min="8" max="8" width="17.5703125" style="16" customWidth="1"/>
    <col min="9" max="12" width="11.42578125" style="1"/>
  </cols>
  <sheetData>
    <row r="2" spans="2:8">
      <c r="B2" s="36" t="s">
        <v>23</v>
      </c>
      <c r="C2" s="36"/>
      <c r="D2" s="36"/>
      <c r="E2" s="36"/>
      <c r="F2" s="36"/>
      <c r="G2" s="36"/>
      <c r="H2" s="36"/>
    </row>
    <row r="3" spans="2:8">
      <c r="B3" s="36" t="s">
        <v>30</v>
      </c>
      <c r="C3" s="36"/>
      <c r="D3" s="36"/>
      <c r="E3" s="36"/>
      <c r="F3" s="36"/>
      <c r="G3" s="36"/>
      <c r="H3" s="36"/>
    </row>
    <row r="4" spans="2:8">
      <c r="B4" s="36" t="s">
        <v>21</v>
      </c>
      <c r="C4" s="36"/>
      <c r="D4" s="36"/>
      <c r="E4" s="36"/>
      <c r="F4" s="36"/>
      <c r="G4" s="36"/>
      <c r="H4" s="36"/>
    </row>
    <row r="5" spans="2:8" ht="15">
      <c r="B5" s="8"/>
      <c r="C5" s="9"/>
      <c r="D5" s="8"/>
      <c r="E5" s="8"/>
      <c r="F5" s="9"/>
      <c r="G5" s="17"/>
    </row>
    <row r="6" spans="2:8" ht="31.5">
      <c r="B6" s="14" t="s">
        <v>1</v>
      </c>
      <c r="C6" s="15" t="s">
        <v>20</v>
      </c>
      <c r="D6" s="14" t="s">
        <v>0</v>
      </c>
      <c r="E6" s="14" t="s">
        <v>24</v>
      </c>
      <c r="F6" s="15" t="s">
        <v>22</v>
      </c>
      <c r="G6" s="15" t="s">
        <v>28</v>
      </c>
      <c r="H6" s="15" t="s">
        <v>29</v>
      </c>
    </row>
    <row r="7" spans="2:8" ht="15.75">
      <c r="B7" s="24" t="s">
        <v>2</v>
      </c>
      <c r="C7" s="32">
        <v>13808</v>
      </c>
      <c r="D7" s="24" t="s">
        <v>3</v>
      </c>
      <c r="E7" s="3" t="s">
        <v>25</v>
      </c>
      <c r="F7" s="4">
        <v>179</v>
      </c>
      <c r="G7" s="32">
        <f>SUM(F7:F9)</f>
        <v>6919</v>
      </c>
      <c r="H7" s="32">
        <f>SUM(G7:G14)</f>
        <v>14923</v>
      </c>
    </row>
    <row r="8" spans="2:8" ht="18" customHeight="1">
      <c r="B8" s="25"/>
      <c r="C8" s="27"/>
      <c r="D8" s="25"/>
      <c r="E8" s="3" t="s">
        <v>26</v>
      </c>
      <c r="F8" s="4">
        <v>6570</v>
      </c>
      <c r="G8" s="27"/>
      <c r="H8" s="27"/>
    </row>
    <row r="9" spans="2:8" ht="15.75">
      <c r="B9" s="25"/>
      <c r="C9" s="27"/>
      <c r="D9" s="26"/>
      <c r="E9" s="3" t="s">
        <v>27</v>
      </c>
      <c r="F9" s="4">
        <v>170</v>
      </c>
      <c r="G9" s="28"/>
      <c r="H9" s="27"/>
    </row>
    <row r="10" spans="2:8" ht="18" customHeight="1">
      <c r="B10" s="25"/>
      <c r="C10" s="27"/>
      <c r="D10" s="24" t="s">
        <v>4</v>
      </c>
      <c r="E10" s="3" t="s">
        <v>25</v>
      </c>
      <c r="F10" s="4">
        <v>272</v>
      </c>
      <c r="G10" s="33">
        <f>SUM(F10:F12)</f>
        <v>7654</v>
      </c>
      <c r="H10" s="27"/>
    </row>
    <row r="11" spans="2:8" ht="15.75">
      <c r="B11" s="25"/>
      <c r="C11" s="27"/>
      <c r="D11" s="25"/>
      <c r="E11" s="3" t="s">
        <v>26</v>
      </c>
      <c r="F11" s="4">
        <v>7209</v>
      </c>
      <c r="G11" s="34"/>
      <c r="H11" s="27"/>
    </row>
    <row r="12" spans="2:8" ht="15.75">
      <c r="B12" s="25"/>
      <c r="C12" s="27"/>
      <c r="D12" s="26"/>
      <c r="E12" s="2" t="s">
        <v>27</v>
      </c>
      <c r="F12" s="5">
        <v>173</v>
      </c>
      <c r="G12" s="35"/>
      <c r="H12" s="27"/>
    </row>
    <row r="13" spans="2:8" ht="15.75">
      <c r="B13" s="25"/>
      <c r="C13" s="27"/>
      <c r="D13" s="24" t="s">
        <v>5</v>
      </c>
      <c r="E13" s="2" t="s">
        <v>25</v>
      </c>
      <c r="F13" s="5">
        <v>1</v>
      </c>
      <c r="G13" s="32">
        <f>SUM(F13:F14)</f>
        <v>350</v>
      </c>
      <c r="H13" s="27"/>
    </row>
    <row r="14" spans="2:8" ht="15.75">
      <c r="B14" s="26"/>
      <c r="C14" s="28"/>
      <c r="D14" s="26"/>
      <c r="E14" s="2" t="s">
        <v>26</v>
      </c>
      <c r="F14" s="5">
        <v>349</v>
      </c>
      <c r="G14" s="28"/>
      <c r="H14" s="28"/>
    </row>
    <row r="15" spans="2:8" ht="15.75">
      <c r="B15" s="21" t="s">
        <v>6</v>
      </c>
      <c r="C15" s="29">
        <v>24398</v>
      </c>
      <c r="D15" s="21" t="s">
        <v>3</v>
      </c>
      <c r="E15" s="10" t="s">
        <v>25</v>
      </c>
      <c r="F15" s="11">
        <v>276</v>
      </c>
      <c r="G15" s="29">
        <f>SUM(F15:F17)</f>
        <v>11734</v>
      </c>
      <c r="H15" s="29">
        <f>SUM(G15:G23)</f>
        <v>25688</v>
      </c>
    </row>
    <row r="16" spans="2:8" ht="15.75">
      <c r="B16" s="22"/>
      <c r="C16" s="30"/>
      <c r="D16" s="22"/>
      <c r="E16" s="10" t="s">
        <v>26</v>
      </c>
      <c r="F16" s="11">
        <v>11277</v>
      </c>
      <c r="G16" s="30"/>
      <c r="H16" s="30"/>
    </row>
    <row r="17" spans="2:8" ht="15.75">
      <c r="B17" s="22"/>
      <c r="C17" s="30"/>
      <c r="D17" s="23"/>
      <c r="E17" s="10" t="s">
        <v>27</v>
      </c>
      <c r="F17" s="11">
        <v>181</v>
      </c>
      <c r="G17" s="31"/>
      <c r="H17" s="30"/>
    </row>
    <row r="18" spans="2:8" ht="15.75">
      <c r="B18" s="22"/>
      <c r="C18" s="30"/>
      <c r="D18" s="21" t="s">
        <v>4</v>
      </c>
      <c r="E18" s="10" t="s">
        <v>25</v>
      </c>
      <c r="F18" s="11">
        <v>366</v>
      </c>
      <c r="G18" s="29">
        <f>SUM(F18:F20)</f>
        <v>13335</v>
      </c>
      <c r="H18" s="30"/>
    </row>
    <row r="19" spans="2:8" ht="15.75">
      <c r="B19" s="22"/>
      <c r="C19" s="30"/>
      <c r="D19" s="22"/>
      <c r="E19" s="10" t="s">
        <v>26</v>
      </c>
      <c r="F19" s="11">
        <v>12769</v>
      </c>
      <c r="G19" s="30"/>
      <c r="H19" s="30"/>
    </row>
    <row r="20" spans="2:8" ht="15.75">
      <c r="B20" s="22"/>
      <c r="C20" s="30"/>
      <c r="D20" s="23"/>
      <c r="E20" s="10" t="s">
        <v>27</v>
      </c>
      <c r="F20" s="11">
        <v>200</v>
      </c>
      <c r="G20" s="31"/>
      <c r="H20" s="30"/>
    </row>
    <row r="21" spans="2:8" ht="15.75">
      <c r="B21" s="22"/>
      <c r="C21" s="30"/>
      <c r="D21" s="21" t="s">
        <v>5</v>
      </c>
      <c r="E21" s="10" t="s">
        <v>25</v>
      </c>
      <c r="F21" s="11">
        <v>1</v>
      </c>
      <c r="G21" s="29">
        <f>SUM(F21:F23)</f>
        <v>619</v>
      </c>
      <c r="H21" s="30"/>
    </row>
    <row r="22" spans="2:8" ht="15.75">
      <c r="B22" s="22"/>
      <c r="C22" s="30"/>
      <c r="D22" s="22"/>
      <c r="E22" s="10" t="s">
        <v>26</v>
      </c>
      <c r="F22" s="11">
        <v>608</v>
      </c>
      <c r="G22" s="30"/>
      <c r="H22" s="30"/>
    </row>
    <row r="23" spans="2:8" ht="15.75">
      <c r="B23" s="23"/>
      <c r="C23" s="31"/>
      <c r="D23" s="23"/>
      <c r="E23" s="10" t="s">
        <v>27</v>
      </c>
      <c r="F23" s="11">
        <v>10</v>
      </c>
      <c r="G23" s="31"/>
      <c r="H23" s="31"/>
    </row>
    <row r="24" spans="2:8" ht="15.75">
      <c r="B24" s="24" t="s">
        <v>7</v>
      </c>
      <c r="C24" s="32">
        <v>16438</v>
      </c>
      <c r="D24" s="24" t="s">
        <v>3</v>
      </c>
      <c r="E24" s="2" t="s">
        <v>25</v>
      </c>
      <c r="F24" s="5">
        <v>299</v>
      </c>
      <c r="G24" s="32">
        <f>SUM(F24:F26)</f>
        <v>8218</v>
      </c>
      <c r="H24" s="32">
        <f>SUM(G24:G31)</f>
        <v>18106</v>
      </c>
    </row>
    <row r="25" spans="2:8" ht="15.75">
      <c r="B25" s="25"/>
      <c r="C25" s="27"/>
      <c r="D25" s="25"/>
      <c r="E25" s="2" t="s">
        <v>26</v>
      </c>
      <c r="F25" s="5">
        <v>7674</v>
      </c>
      <c r="G25" s="27"/>
      <c r="H25" s="27"/>
    </row>
    <row r="26" spans="2:8" ht="15.75">
      <c r="B26" s="25"/>
      <c r="C26" s="27"/>
      <c r="D26" s="26"/>
      <c r="E26" s="2" t="s">
        <v>27</v>
      </c>
      <c r="F26" s="5">
        <v>245</v>
      </c>
      <c r="G26" s="28"/>
      <c r="H26" s="27"/>
    </row>
    <row r="27" spans="2:8" ht="15.75">
      <c r="B27" s="25"/>
      <c r="C27" s="27"/>
      <c r="D27" s="24" t="s">
        <v>4</v>
      </c>
      <c r="E27" s="2" t="s">
        <v>25</v>
      </c>
      <c r="F27" s="5">
        <v>401</v>
      </c>
      <c r="G27" s="32">
        <f>SUM(F27:F29)</f>
        <v>9416</v>
      </c>
      <c r="H27" s="27"/>
    </row>
    <row r="28" spans="2:8" ht="15.75">
      <c r="B28" s="25"/>
      <c r="C28" s="27"/>
      <c r="D28" s="25"/>
      <c r="E28" s="2" t="s">
        <v>26</v>
      </c>
      <c r="F28" s="5">
        <v>8743</v>
      </c>
      <c r="G28" s="27"/>
      <c r="H28" s="27"/>
    </row>
    <row r="29" spans="2:8" ht="15.75">
      <c r="B29" s="25"/>
      <c r="C29" s="27"/>
      <c r="D29" s="26"/>
      <c r="E29" s="2" t="s">
        <v>27</v>
      </c>
      <c r="F29" s="5">
        <v>272</v>
      </c>
      <c r="G29" s="28"/>
      <c r="H29" s="27"/>
    </row>
    <row r="30" spans="2:8" ht="15.75">
      <c r="B30" s="25"/>
      <c r="C30" s="27"/>
      <c r="D30" s="24" t="s">
        <v>5</v>
      </c>
      <c r="E30" s="2" t="s">
        <v>25</v>
      </c>
      <c r="F30" s="5">
        <v>5</v>
      </c>
      <c r="G30" s="32">
        <f>SUM(F30:F31)</f>
        <v>472</v>
      </c>
      <c r="H30" s="27"/>
    </row>
    <row r="31" spans="2:8" ht="15.75">
      <c r="B31" s="26"/>
      <c r="C31" s="28"/>
      <c r="D31" s="26"/>
      <c r="E31" s="2" t="s">
        <v>26</v>
      </c>
      <c r="F31" s="5">
        <v>467</v>
      </c>
      <c r="G31" s="28"/>
      <c r="H31" s="28"/>
    </row>
    <row r="32" spans="2:8" ht="15.75">
      <c r="B32" s="21" t="s">
        <v>8</v>
      </c>
      <c r="C32" s="29">
        <v>12045</v>
      </c>
      <c r="D32" s="21" t="s">
        <v>3</v>
      </c>
      <c r="E32" s="10" t="s">
        <v>25</v>
      </c>
      <c r="F32" s="11">
        <v>169</v>
      </c>
      <c r="G32" s="29">
        <f>SUM(F32:F34)</f>
        <v>6563</v>
      </c>
      <c r="H32" s="29">
        <f>SUM(G32:G40)</f>
        <v>12946</v>
      </c>
    </row>
    <row r="33" spans="2:8" ht="15.75">
      <c r="B33" s="22"/>
      <c r="C33" s="30"/>
      <c r="D33" s="22"/>
      <c r="E33" s="10" t="s">
        <v>26</v>
      </c>
      <c r="F33" s="11">
        <v>6222</v>
      </c>
      <c r="G33" s="30"/>
      <c r="H33" s="30"/>
    </row>
    <row r="34" spans="2:8" ht="15.75">
      <c r="B34" s="22"/>
      <c r="C34" s="30"/>
      <c r="D34" s="23"/>
      <c r="E34" s="10" t="s">
        <v>27</v>
      </c>
      <c r="F34" s="11">
        <v>172</v>
      </c>
      <c r="G34" s="31"/>
      <c r="H34" s="30"/>
    </row>
    <row r="35" spans="2:8" ht="15.75">
      <c r="B35" s="22"/>
      <c r="C35" s="30"/>
      <c r="D35" s="21" t="s">
        <v>4</v>
      </c>
      <c r="E35" s="10" t="s">
        <v>25</v>
      </c>
      <c r="F35" s="11">
        <v>311</v>
      </c>
      <c r="G35" s="29">
        <f>SUM(F35:F37)</f>
        <v>6208</v>
      </c>
      <c r="H35" s="30"/>
    </row>
    <row r="36" spans="2:8" ht="15.75">
      <c r="B36" s="22"/>
      <c r="C36" s="30"/>
      <c r="D36" s="22"/>
      <c r="E36" s="10" t="s">
        <v>26</v>
      </c>
      <c r="F36" s="11">
        <v>5706</v>
      </c>
      <c r="G36" s="30"/>
      <c r="H36" s="30"/>
    </row>
    <row r="37" spans="2:8" ht="15.75">
      <c r="B37" s="22"/>
      <c r="C37" s="30"/>
      <c r="D37" s="23"/>
      <c r="E37" s="10" t="s">
        <v>27</v>
      </c>
      <c r="F37" s="11">
        <v>191</v>
      </c>
      <c r="G37" s="31"/>
      <c r="H37" s="30"/>
    </row>
    <row r="38" spans="2:8" ht="15.75">
      <c r="B38" s="22"/>
      <c r="C38" s="30"/>
      <c r="D38" s="21" t="s">
        <v>5</v>
      </c>
      <c r="E38" s="10" t="s">
        <v>25</v>
      </c>
      <c r="F38" s="11">
        <v>3</v>
      </c>
      <c r="G38" s="29">
        <f>SUM(F38:F40)</f>
        <v>175</v>
      </c>
      <c r="H38" s="30"/>
    </row>
    <row r="39" spans="2:8" ht="15.75">
      <c r="B39" s="22"/>
      <c r="C39" s="30"/>
      <c r="D39" s="22"/>
      <c r="E39" s="10" t="s">
        <v>26</v>
      </c>
      <c r="F39" s="11">
        <v>171</v>
      </c>
      <c r="G39" s="30"/>
      <c r="H39" s="30"/>
    </row>
    <row r="40" spans="2:8" ht="15.75">
      <c r="B40" s="23"/>
      <c r="C40" s="31"/>
      <c r="D40" s="23"/>
      <c r="E40" s="10" t="s">
        <v>27</v>
      </c>
      <c r="F40" s="11">
        <v>1</v>
      </c>
      <c r="G40" s="31"/>
      <c r="H40" s="31"/>
    </row>
    <row r="41" spans="2:8" ht="15.75">
      <c r="B41" s="24" t="s">
        <v>9</v>
      </c>
      <c r="C41" s="32">
        <v>29035</v>
      </c>
      <c r="D41" s="24" t="s">
        <v>3</v>
      </c>
      <c r="E41" s="2" t="s">
        <v>25</v>
      </c>
      <c r="F41" s="5">
        <v>818</v>
      </c>
      <c r="G41" s="32">
        <f>SUM(F41:F43)</f>
        <v>14191</v>
      </c>
      <c r="H41" s="32">
        <f>SUM(G41:G49)</f>
        <v>31835</v>
      </c>
    </row>
    <row r="42" spans="2:8" ht="15.75">
      <c r="B42" s="25"/>
      <c r="C42" s="27"/>
      <c r="D42" s="25"/>
      <c r="E42" s="2" t="s">
        <v>26</v>
      </c>
      <c r="F42" s="5">
        <v>12833</v>
      </c>
      <c r="G42" s="27"/>
      <c r="H42" s="27"/>
    </row>
    <row r="43" spans="2:8" ht="15.75">
      <c r="B43" s="25"/>
      <c r="C43" s="27"/>
      <c r="D43" s="26"/>
      <c r="E43" s="2" t="s">
        <v>27</v>
      </c>
      <c r="F43" s="5">
        <v>540</v>
      </c>
      <c r="G43" s="28"/>
      <c r="H43" s="27"/>
    </row>
    <row r="44" spans="2:8" ht="15.75">
      <c r="B44" s="25"/>
      <c r="C44" s="27"/>
      <c r="D44" s="24" t="s">
        <v>4</v>
      </c>
      <c r="E44" s="2" t="s">
        <v>25</v>
      </c>
      <c r="F44" s="5">
        <v>959</v>
      </c>
      <c r="G44" s="32">
        <f>SUM(F44:F46)</f>
        <v>16127</v>
      </c>
      <c r="H44" s="27"/>
    </row>
    <row r="45" spans="2:8" ht="15.75">
      <c r="B45" s="25"/>
      <c r="C45" s="27"/>
      <c r="D45" s="25"/>
      <c r="E45" s="2" t="s">
        <v>26</v>
      </c>
      <c r="F45" s="5">
        <v>14263</v>
      </c>
      <c r="G45" s="27"/>
      <c r="H45" s="27"/>
    </row>
    <row r="46" spans="2:8" ht="15.75">
      <c r="B46" s="25"/>
      <c r="C46" s="27"/>
      <c r="D46" s="26"/>
      <c r="E46" s="2" t="s">
        <v>27</v>
      </c>
      <c r="F46" s="5">
        <v>905</v>
      </c>
      <c r="G46" s="28"/>
      <c r="H46" s="27"/>
    </row>
    <row r="47" spans="2:8" ht="15.75">
      <c r="B47" s="25"/>
      <c r="C47" s="27"/>
      <c r="D47" s="24" t="s">
        <v>5</v>
      </c>
      <c r="E47" s="2" t="s">
        <v>25</v>
      </c>
      <c r="F47" s="5">
        <v>42</v>
      </c>
      <c r="G47" s="32">
        <f>SUM(F47:F49)</f>
        <v>1517</v>
      </c>
      <c r="H47" s="27"/>
    </row>
    <row r="48" spans="2:8" ht="15.75">
      <c r="B48" s="25"/>
      <c r="C48" s="27"/>
      <c r="D48" s="25"/>
      <c r="E48" s="2" t="s">
        <v>26</v>
      </c>
      <c r="F48" s="5">
        <v>1472</v>
      </c>
      <c r="G48" s="27"/>
      <c r="H48" s="27"/>
    </row>
    <row r="49" spans="2:8" ht="15.75">
      <c r="B49" s="26"/>
      <c r="C49" s="28"/>
      <c r="D49" s="26"/>
      <c r="E49" s="2" t="s">
        <v>27</v>
      </c>
      <c r="F49" s="5">
        <v>3</v>
      </c>
      <c r="G49" s="28"/>
      <c r="H49" s="28"/>
    </row>
    <row r="50" spans="2:8" ht="15.75">
      <c r="B50" s="21" t="s">
        <v>10</v>
      </c>
      <c r="C50" s="29">
        <v>40232</v>
      </c>
      <c r="D50" s="21" t="s">
        <v>3</v>
      </c>
      <c r="E50" s="10" t="s">
        <v>25</v>
      </c>
      <c r="F50" s="11">
        <v>1528</v>
      </c>
      <c r="G50" s="29">
        <f>SUM(F50:F52)</f>
        <v>19104</v>
      </c>
      <c r="H50" s="29">
        <f>SUM(G50:G58)</f>
        <v>45846</v>
      </c>
    </row>
    <row r="51" spans="2:8" ht="15.75">
      <c r="B51" s="22"/>
      <c r="C51" s="30"/>
      <c r="D51" s="22"/>
      <c r="E51" s="10" t="s">
        <v>26</v>
      </c>
      <c r="F51" s="11">
        <v>16485</v>
      </c>
      <c r="G51" s="30"/>
      <c r="H51" s="30"/>
    </row>
    <row r="52" spans="2:8" ht="15.75">
      <c r="B52" s="22"/>
      <c r="C52" s="30"/>
      <c r="D52" s="23"/>
      <c r="E52" s="10" t="s">
        <v>27</v>
      </c>
      <c r="F52" s="11">
        <v>1091</v>
      </c>
      <c r="G52" s="31"/>
      <c r="H52" s="30"/>
    </row>
    <row r="53" spans="2:8" ht="15.75">
      <c r="B53" s="22"/>
      <c r="C53" s="30"/>
      <c r="D53" s="21" t="s">
        <v>4</v>
      </c>
      <c r="E53" s="10" t="s">
        <v>25</v>
      </c>
      <c r="F53" s="11">
        <v>1879</v>
      </c>
      <c r="G53" s="29">
        <f>SUM(F53:F55)</f>
        <v>24816</v>
      </c>
      <c r="H53" s="30"/>
    </row>
    <row r="54" spans="2:8" ht="15.75">
      <c r="B54" s="22"/>
      <c r="C54" s="30"/>
      <c r="D54" s="22"/>
      <c r="E54" s="10" t="s">
        <v>26</v>
      </c>
      <c r="F54" s="11">
        <v>21347</v>
      </c>
      <c r="G54" s="30"/>
      <c r="H54" s="30"/>
    </row>
    <row r="55" spans="2:8" ht="15.75">
      <c r="B55" s="22"/>
      <c r="C55" s="30"/>
      <c r="D55" s="23"/>
      <c r="E55" s="10" t="s">
        <v>27</v>
      </c>
      <c r="F55" s="11">
        <v>1590</v>
      </c>
      <c r="G55" s="31"/>
      <c r="H55" s="30"/>
    </row>
    <row r="56" spans="2:8" ht="15.75">
      <c r="B56" s="22"/>
      <c r="C56" s="30"/>
      <c r="D56" s="21" t="s">
        <v>5</v>
      </c>
      <c r="E56" s="10" t="s">
        <v>25</v>
      </c>
      <c r="F56" s="11">
        <v>62</v>
      </c>
      <c r="G56" s="29">
        <f>SUM(F56:F58)</f>
        <v>1926</v>
      </c>
      <c r="H56" s="30"/>
    </row>
    <row r="57" spans="2:8" ht="15.75">
      <c r="B57" s="22"/>
      <c r="C57" s="30"/>
      <c r="D57" s="22"/>
      <c r="E57" s="10" t="s">
        <v>26</v>
      </c>
      <c r="F57" s="11">
        <v>1808</v>
      </c>
      <c r="G57" s="30"/>
      <c r="H57" s="30"/>
    </row>
    <row r="58" spans="2:8" ht="15.75">
      <c r="B58" s="23"/>
      <c r="C58" s="31"/>
      <c r="D58" s="23"/>
      <c r="E58" s="10" t="s">
        <v>27</v>
      </c>
      <c r="F58" s="11">
        <v>56</v>
      </c>
      <c r="G58" s="31"/>
      <c r="H58" s="31"/>
    </row>
    <row r="59" spans="2:8" ht="15.75">
      <c r="B59" s="24" t="s">
        <v>11</v>
      </c>
      <c r="C59" s="32">
        <v>6003</v>
      </c>
      <c r="D59" s="24" t="s">
        <v>3</v>
      </c>
      <c r="E59" s="2" t="s">
        <v>25</v>
      </c>
      <c r="F59" s="5">
        <v>116</v>
      </c>
      <c r="G59" s="32">
        <f>SUM(F59:F61)</f>
        <v>3339</v>
      </c>
      <c r="H59" s="32">
        <f>SUM(G59:G65)</f>
        <v>6887</v>
      </c>
    </row>
    <row r="60" spans="2:8" ht="15.75">
      <c r="B60" s="25"/>
      <c r="C60" s="27"/>
      <c r="D60" s="25"/>
      <c r="E60" s="2" t="s">
        <v>26</v>
      </c>
      <c r="F60" s="5">
        <v>3109</v>
      </c>
      <c r="G60" s="27"/>
      <c r="H60" s="27"/>
    </row>
    <row r="61" spans="2:8" ht="15.75">
      <c r="B61" s="25"/>
      <c r="C61" s="27"/>
      <c r="D61" s="26"/>
      <c r="E61" s="2" t="s">
        <v>27</v>
      </c>
      <c r="F61" s="5">
        <v>114</v>
      </c>
      <c r="G61" s="28"/>
      <c r="H61" s="27"/>
    </row>
    <row r="62" spans="2:8" ht="15.75">
      <c r="B62" s="25"/>
      <c r="C62" s="27"/>
      <c r="D62" s="24" t="s">
        <v>4</v>
      </c>
      <c r="E62" s="2" t="s">
        <v>25</v>
      </c>
      <c r="F62" s="5">
        <v>177</v>
      </c>
      <c r="G62" s="32">
        <f>SUM(F62:F64)</f>
        <v>3473</v>
      </c>
      <c r="H62" s="27"/>
    </row>
    <row r="63" spans="2:8" ht="15.75">
      <c r="B63" s="25"/>
      <c r="C63" s="27"/>
      <c r="D63" s="25"/>
      <c r="E63" s="2" t="s">
        <v>26</v>
      </c>
      <c r="F63" s="5">
        <v>3194</v>
      </c>
      <c r="G63" s="27"/>
      <c r="H63" s="27"/>
    </row>
    <row r="64" spans="2:8" ht="15.75">
      <c r="B64" s="25"/>
      <c r="C64" s="27"/>
      <c r="D64" s="26"/>
      <c r="E64" s="2" t="s">
        <v>27</v>
      </c>
      <c r="F64" s="5">
        <v>102</v>
      </c>
      <c r="G64" s="28"/>
      <c r="H64" s="27"/>
    </row>
    <row r="65" spans="2:8" ht="15.75">
      <c r="B65" s="26"/>
      <c r="C65" s="28"/>
      <c r="D65" s="3" t="s">
        <v>5</v>
      </c>
      <c r="E65" s="2" t="s">
        <v>26</v>
      </c>
      <c r="F65" s="5">
        <v>75</v>
      </c>
      <c r="G65" s="12">
        <v>75</v>
      </c>
      <c r="H65" s="28"/>
    </row>
    <row r="66" spans="2:8" ht="15.75">
      <c r="B66" s="21" t="s">
        <v>12</v>
      </c>
      <c r="C66" s="29">
        <v>16292</v>
      </c>
      <c r="D66" s="21" t="s">
        <v>3</v>
      </c>
      <c r="E66" s="10" t="s">
        <v>25</v>
      </c>
      <c r="F66" s="11">
        <v>245</v>
      </c>
      <c r="G66" s="29">
        <f>SUM(F66:F68)</f>
        <v>10073</v>
      </c>
      <c r="H66" s="29">
        <f>SUM(G66:G74)</f>
        <v>18640</v>
      </c>
    </row>
    <row r="67" spans="2:8" ht="15.75">
      <c r="B67" s="22"/>
      <c r="C67" s="30"/>
      <c r="D67" s="22"/>
      <c r="E67" s="10" t="s">
        <v>26</v>
      </c>
      <c r="F67" s="11">
        <v>9630</v>
      </c>
      <c r="G67" s="30"/>
      <c r="H67" s="30"/>
    </row>
    <row r="68" spans="2:8" ht="15.75">
      <c r="B68" s="22"/>
      <c r="C68" s="30"/>
      <c r="D68" s="23"/>
      <c r="E68" s="10" t="s">
        <v>27</v>
      </c>
      <c r="F68" s="11">
        <v>198</v>
      </c>
      <c r="G68" s="31"/>
      <c r="H68" s="30"/>
    </row>
    <row r="69" spans="2:8" ht="15.75">
      <c r="B69" s="22"/>
      <c r="C69" s="30"/>
      <c r="D69" s="21" t="s">
        <v>4</v>
      </c>
      <c r="E69" s="10" t="s">
        <v>25</v>
      </c>
      <c r="F69" s="11">
        <v>374</v>
      </c>
      <c r="G69" s="29">
        <f>SUM(F69:F71)</f>
        <v>8247</v>
      </c>
      <c r="H69" s="30"/>
    </row>
    <row r="70" spans="2:8" ht="15.75">
      <c r="B70" s="22"/>
      <c r="C70" s="30"/>
      <c r="D70" s="22"/>
      <c r="E70" s="10" t="s">
        <v>26</v>
      </c>
      <c r="F70" s="11">
        <v>7592</v>
      </c>
      <c r="G70" s="30"/>
      <c r="H70" s="30"/>
    </row>
    <row r="71" spans="2:8" ht="15.75">
      <c r="B71" s="22"/>
      <c r="C71" s="30"/>
      <c r="D71" s="23"/>
      <c r="E71" s="10" t="s">
        <v>27</v>
      </c>
      <c r="F71" s="11">
        <v>281</v>
      </c>
      <c r="G71" s="31"/>
      <c r="H71" s="30"/>
    </row>
    <row r="72" spans="2:8" ht="15.75">
      <c r="B72" s="22"/>
      <c r="C72" s="30"/>
      <c r="D72" s="21" t="s">
        <v>5</v>
      </c>
      <c r="E72" s="10" t="s">
        <v>25</v>
      </c>
      <c r="F72" s="11">
        <v>3</v>
      </c>
      <c r="G72" s="29">
        <f>SUM(F72:F74)</f>
        <v>320</v>
      </c>
      <c r="H72" s="30"/>
    </row>
    <row r="73" spans="2:8" ht="15.75">
      <c r="B73" s="22"/>
      <c r="C73" s="30"/>
      <c r="D73" s="22"/>
      <c r="E73" s="10" t="s">
        <v>26</v>
      </c>
      <c r="F73" s="11">
        <v>314</v>
      </c>
      <c r="G73" s="30"/>
      <c r="H73" s="30"/>
    </row>
    <row r="74" spans="2:8" ht="15.75">
      <c r="B74" s="23"/>
      <c r="C74" s="31"/>
      <c r="D74" s="23"/>
      <c r="E74" s="10" t="s">
        <v>27</v>
      </c>
      <c r="F74" s="11">
        <v>3</v>
      </c>
      <c r="G74" s="31"/>
      <c r="H74" s="31"/>
    </row>
    <row r="75" spans="2:8" ht="15.75">
      <c r="B75" s="24" t="s">
        <v>13</v>
      </c>
      <c r="C75" s="32">
        <v>5718</v>
      </c>
      <c r="D75" s="24" t="s">
        <v>3</v>
      </c>
      <c r="E75" s="2" t="s">
        <v>25</v>
      </c>
      <c r="F75" s="5">
        <v>86</v>
      </c>
      <c r="G75" s="32">
        <f>SUM(F75:F77)</f>
        <v>2900</v>
      </c>
      <c r="H75" s="32">
        <f>SUM(G75:G81)</f>
        <v>6178</v>
      </c>
    </row>
    <row r="76" spans="2:8" ht="15.75">
      <c r="B76" s="25"/>
      <c r="C76" s="27"/>
      <c r="D76" s="25"/>
      <c r="E76" s="2" t="s">
        <v>26</v>
      </c>
      <c r="F76" s="5">
        <v>2760</v>
      </c>
      <c r="G76" s="27"/>
      <c r="H76" s="27"/>
    </row>
    <row r="77" spans="2:8" ht="15.75">
      <c r="B77" s="25"/>
      <c r="C77" s="27"/>
      <c r="D77" s="26"/>
      <c r="E77" s="2" t="s">
        <v>27</v>
      </c>
      <c r="F77" s="5">
        <v>54</v>
      </c>
      <c r="G77" s="28"/>
      <c r="H77" s="27"/>
    </row>
    <row r="78" spans="2:8" ht="15.75">
      <c r="B78" s="25"/>
      <c r="C78" s="27"/>
      <c r="D78" s="24" t="s">
        <v>4</v>
      </c>
      <c r="E78" s="2" t="s">
        <v>25</v>
      </c>
      <c r="F78" s="5">
        <v>124</v>
      </c>
      <c r="G78" s="32">
        <f>SUM(F78:F80)</f>
        <v>2911</v>
      </c>
      <c r="H78" s="27"/>
    </row>
    <row r="79" spans="2:8" ht="15.75">
      <c r="B79" s="25"/>
      <c r="C79" s="27"/>
      <c r="D79" s="25"/>
      <c r="E79" s="2" t="s">
        <v>26</v>
      </c>
      <c r="F79" s="5">
        <v>2698</v>
      </c>
      <c r="G79" s="27"/>
      <c r="H79" s="27"/>
    </row>
    <row r="80" spans="2:8" ht="15.75">
      <c r="B80" s="25"/>
      <c r="C80" s="27"/>
      <c r="D80" s="26"/>
      <c r="E80" s="2" t="s">
        <v>27</v>
      </c>
      <c r="F80" s="5">
        <v>89</v>
      </c>
      <c r="G80" s="28"/>
      <c r="H80" s="27"/>
    </row>
    <row r="81" spans="2:8" ht="15.75">
      <c r="B81" s="26"/>
      <c r="C81" s="28"/>
      <c r="D81" s="3" t="s">
        <v>5</v>
      </c>
      <c r="E81" s="2" t="s">
        <v>26</v>
      </c>
      <c r="F81" s="5">
        <v>367</v>
      </c>
      <c r="G81" s="12">
        <v>367</v>
      </c>
      <c r="H81" s="28"/>
    </row>
    <row r="82" spans="2:8" ht="15.75">
      <c r="B82" s="21" t="s">
        <v>14</v>
      </c>
      <c r="C82" s="29">
        <v>7608</v>
      </c>
      <c r="D82" s="21" t="s">
        <v>3</v>
      </c>
      <c r="E82" s="10" t="s">
        <v>25</v>
      </c>
      <c r="F82" s="11">
        <v>220</v>
      </c>
      <c r="G82" s="29">
        <f>SUM(F82:F84)</f>
        <v>3840</v>
      </c>
      <c r="H82" s="29">
        <f>SUM(G82:G89)</f>
        <v>8419</v>
      </c>
    </row>
    <row r="83" spans="2:8" ht="15.75">
      <c r="B83" s="22"/>
      <c r="C83" s="30"/>
      <c r="D83" s="22"/>
      <c r="E83" s="10" t="s">
        <v>26</v>
      </c>
      <c r="F83" s="11">
        <v>3475</v>
      </c>
      <c r="G83" s="30"/>
      <c r="H83" s="30"/>
    </row>
    <row r="84" spans="2:8" ht="15.75">
      <c r="B84" s="22"/>
      <c r="C84" s="30"/>
      <c r="D84" s="23"/>
      <c r="E84" s="10" t="s">
        <v>27</v>
      </c>
      <c r="F84" s="11">
        <v>145</v>
      </c>
      <c r="G84" s="31"/>
      <c r="H84" s="30"/>
    </row>
    <row r="85" spans="2:8" ht="15.75">
      <c r="B85" s="22"/>
      <c r="C85" s="30"/>
      <c r="D85" s="21" t="s">
        <v>4</v>
      </c>
      <c r="E85" s="10" t="s">
        <v>25</v>
      </c>
      <c r="F85" s="11">
        <v>269</v>
      </c>
      <c r="G85" s="29">
        <f>SUM(F85:F87)</f>
        <v>4367</v>
      </c>
      <c r="H85" s="30"/>
    </row>
    <row r="86" spans="2:8" ht="15.75">
      <c r="B86" s="22"/>
      <c r="C86" s="30"/>
      <c r="D86" s="22"/>
      <c r="E86" s="10" t="s">
        <v>26</v>
      </c>
      <c r="F86" s="11">
        <v>3910</v>
      </c>
      <c r="G86" s="30"/>
      <c r="H86" s="30"/>
    </row>
    <row r="87" spans="2:8" ht="15.75">
      <c r="B87" s="22"/>
      <c r="C87" s="30"/>
      <c r="D87" s="23"/>
      <c r="E87" s="10" t="s">
        <v>27</v>
      </c>
      <c r="F87" s="11">
        <v>188</v>
      </c>
      <c r="G87" s="31"/>
      <c r="H87" s="30"/>
    </row>
    <row r="88" spans="2:8" ht="15.75">
      <c r="B88" s="22"/>
      <c r="C88" s="30"/>
      <c r="D88" s="21" t="s">
        <v>5</v>
      </c>
      <c r="E88" s="10" t="s">
        <v>26</v>
      </c>
      <c r="F88" s="11">
        <v>209</v>
      </c>
      <c r="G88" s="29">
        <f>SUM(F88:F89)</f>
        <v>212</v>
      </c>
      <c r="H88" s="30"/>
    </row>
    <row r="89" spans="2:8" ht="15.75">
      <c r="B89" s="23"/>
      <c r="C89" s="31"/>
      <c r="D89" s="23"/>
      <c r="E89" s="10" t="s">
        <v>27</v>
      </c>
      <c r="F89" s="11">
        <v>3</v>
      </c>
      <c r="G89" s="31"/>
      <c r="H89" s="31"/>
    </row>
    <row r="90" spans="2:8" ht="15.75">
      <c r="B90" s="25" t="s">
        <v>15</v>
      </c>
      <c r="C90" s="27"/>
      <c r="D90" s="24" t="s">
        <v>3</v>
      </c>
      <c r="E90" s="2" t="s">
        <v>25</v>
      </c>
      <c r="F90" s="5">
        <v>256</v>
      </c>
      <c r="G90" s="32">
        <f>SUM(F90:F92)</f>
        <v>9428</v>
      </c>
      <c r="H90" s="32">
        <f>SUM(G90:G96)</f>
        <v>20076</v>
      </c>
    </row>
    <row r="91" spans="2:8" ht="15.75">
      <c r="B91" s="25"/>
      <c r="C91" s="27"/>
      <c r="D91" s="25"/>
      <c r="E91" s="2" t="s">
        <v>26</v>
      </c>
      <c r="F91" s="5">
        <v>8973</v>
      </c>
      <c r="G91" s="27"/>
      <c r="H91" s="27"/>
    </row>
    <row r="92" spans="2:8" ht="15.75">
      <c r="B92" s="25"/>
      <c r="C92" s="27"/>
      <c r="D92" s="26"/>
      <c r="E92" s="2" t="s">
        <v>27</v>
      </c>
      <c r="F92" s="5">
        <v>199</v>
      </c>
      <c r="G92" s="28"/>
      <c r="H92" s="27"/>
    </row>
    <row r="93" spans="2:8" ht="15.75">
      <c r="B93" s="25"/>
      <c r="C93" s="27"/>
      <c r="D93" s="24" t="s">
        <v>4</v>
      </c>
      <c r="E93" s="2" t="s">
        <v>25</v>
      </c>
      <c r="F93" s="5">
        <v>425</v>
      </c>
      <c r="G93" s="32">
        <f>SUM(F93:F95)</f>
        <v>10288</v>
      </c>
      <c r="H93" s="27"/>
    </row>
    <row r="94" spans="2:8" ht="15.75">
      <c r="B94" s="25"/>
      <c r="C94" s="27"/>
      <c r="D94" s="25"/>
      <c r="E94" s="2" t="s">
        <v>26</v>
      </c>
      <c r="F94" s="5">
        <v>9616</v>
      </c>
      <c r="G94" s="27"/>
      <c r="H94" s="27"/>
    </row>
    <row r="95" spans="2:8" ht="15.75">
      <c r="B95" s="25"/>
      <c r="C95" s="27"/>
      <c r="D95" s="26"/>
      <c r="E95" s="2" t="s">
        <v>27</v>
      </c>
      <c r="F95" s="5">
        <v>247</v>
      </c>
      <c r="G95" s="28"/>
      <c r="H95" s="27"/>
    </row>
    <row r="96" spans="2:8" ht="15.75">
      <c r="B96" s="26"/>
      <c r="C96" s="28"/>
      <c r="D96" s="3" t="s">
        <v>5</v>
      </c>
      <c r="E96" s="2" t="s">
        <v>26</v>
      </c>
      <c r="F96" s="5">
        <v>360</v>
      </c>
      <c r="G96" s="12">
        <v>360</v>
      </c>
      <c r="H96" s="28"/>
    </row>
    <row r="97" spans="2:8" ht="15.75">
      <c r="B97" s="21" t="s">
        <v>16</v>
      </c>
      <c r="C97" s="29">
        <v>26872</v>
      </c>
      <c r="D97" s="21" t="s">
        <v>3</v>
      </c>
      <c r="E97" s="10" t="s">
        <v>25</v>
      </c>
      <c r="F97" s="11">
        <v>338</v>
      </c>
      <c r="G97" s="29">
        <f>SUM(F97:F99)</f>
        <v>13642</v>
      </c>
      <c r="H97" s="29">
        <f>SUM(G97:G105)</f>
        <v>30756</v>
      </c>
    </row>
    <row r="98" spans="2:8" ht="15.75">
      <c r="B98" s="22"/>
      <c r="C98" s="30"/>
      <c r="D98" s="22"/>
      <c r="E98" s="10" t="s">
        <v>26</v>
      </c>
      <c r="F98" s="11">
        <v>13050</v>
      </c>
      <c r="G98" s="30"/>
      <c r="H98" s="30"/>
    </row>
    <row r="99" spans="2:8" ht="15.75">
      <c r="B99" s="22"/>
      <c r="C99" s="30"/>
      <c r="D99" s="23"/>
      <c r="E99" s="10" t="s">
        <v>27</v>
      </c>
      <c r="F99" s="11">
        <v>254</v>
      </c>
      <c r="G99" s="31"/>
      <c r="H99" s="30"/>
    </row>
    <row r="100" spans="2:8" ht="15.75">
      <c r="B100" s="22"/>
      <c r="C100" s="30"/>
      <c r="D100" s="21" t="s">
        <v>4</v>
      </c>
      <c r="E100" s="10" t="s">
        <v>25</v>
      </c>
      <c r="F100" s="11">
        <v>478</v>
      </c>
      <c r="G100" s="29">
        <f>SUM(F100:F102)</f>
        <v>13420</v>
      </c>
      <c r="H100" s="30"/>
    </row>
    <row r="101" spans="2:8" ht="15.75">
      <c r="B101" s="22"/>
      <c r="C101" s="30"/>
      <c r="D101" s="22"/>
      <c r="E101" s="10" t="s">
        <v>26</v>
      </c>
      <c r="F101" s="11">
        <v>12599</v>
      </c>
      <c r="G101" s="30"/>
      <c r="H101" s="30"/>
    </row>
    <row r="102" spans="2:8" ht="15.75">
      <c r="B102" s="22"/>
      <c r="C102" s="30"/>
      <c r="D102" s="23"/>
      <c r="E102" s="10" t="s">
        <v>27</v>
      </c>
      <c r="F102" s="11">
        <v>343</v>
      </c>
      <c r="G102" s="31"/>
      <c r="H102" s="30"/>
    </row>
    <row r="103" spans="2:8" ht="15.75">
      <c r="B103" s="22"/>
      <c r="C103" s="30"/>
      <c r="D103" s="21" t="s">
        <v>5</v>
      </c>
      <c r="E103" s="10" t="s">
        <v>25</v>
      </c>
      <c r="F103" s="11">
        <v>5</v>
      </c>
      <c r="G103" s="29">
        <f>SUM(F103:F105)</f>
        <v>3694</v>
      </c>
      <c r="H103" s="30"/>
    </row>
    <row r="104" spans="2:8" ht="15.75">
      <c r="B104" s="22"/>
      <c r="C104" s="30"/>
      <c r="D104" s="22"/>
      <c r="E104" s="10" t="s">
        <v>26</v>
      </c>
      <c r="F104" s="11">
        <v>3683</v>
      </c>
      <c r="G104" s="30"/>
      <c r="H104" s="30"/>
    </row>
    <row r="105" spans="2:8" ht="15.75">
      <c r="B105" s="23"/>
      <c r="C105" s="31"/>
      <c r="D105" s="23"/>
      <c r="E105" s="10" t="s">
        <v>27</v>
      </c>
      <c r="F105" s="11">
        <v>6</v>
      </c>
      <c r="G105" s="31"/>
      <c r="H105" s="31"/>
    </row>
    <row r="106" spans="2:8" ht="15.75">
      <c r="B106" s="24" t="s">
        <v>17</v>
      </c>
      <c r="C106" s="32">
        <v>7001</v>
      </c>
      <c r="D106" s="24" t="s">
        <v>3</v>
      </c>
      <c r="E106" s="2" t="s">
        <v>25</v>
      </c>
      <c r="F106" s="5">
        <v>146</v>
      </c>
      <c r="G106" s="32">
        <f>SUM(F106:F108)</f>
        <v>4038</v>
      </c>
      <c r="H106" s="32">
        <f>SUM(G106:G113)</f>
        <v>7770</v>
      </c>
    </row>
    <row r="107" spans="2:8" ht="15.75">
      <c r="B107" s="25"/>
      <c r="C107" s="27"/>
      <c r="D107" s="25"/>
      <c r="E107" s="2" t="s">
        <v>26</v>
      </c>
      <c r="F107" s="5">
        <v>3779</v>
      </c>
      <c r="G107" s="27"/>
      <c r="H107" s="27"/>
    </row>
    <row r="108" spans="2:8" ht="15.75">
      <c r="B108" s="25"/>
      <c r="C108" s="27"/>
      <c r="D108" s="26"/>
      <c r="E108" s="2" t="s">
        <v>27</v>
      </c>
      <c r="F108" s="5">
        <v>113</v>
      </c>
      <c r="G108" s="28"/>
      <c r="H108" s="27"/>
    </row>
    <row r="109" spans="2:8" ht="15.75">
      <c r="B109" s="25"/>
      <c r="C109" s="27"/>
      <c r="D109" s="24" t="s">
        <v>4</v>
      </c>
      <c r="E109" s="2" t="s">
        <v>25</v>
      </c>
      <c r="F109" s="5">
        <v>129</v>
      </c>
      <c r="G109" s="32">
        <f>SUM(F109:F111)</f>
        <v>3651</v>
      </c>
      <c r="H109" s="27"/>
    </row>
    <row r="110" spans="2:8" ht="15.75">
      <c r="B110" s="25"/>
      <c r="C110" s="27"/>
      <c r="D110" s="25"/>
      <c r="E110" s="2" t="s">
        <v>26</v>
      </c>
      <c r="F110" s="5">
        <v>3417</v>
      </c>
      <c r="G110" s="27"/>
      <c r="H110" s="27"/>
    </row>
    <row r="111" spans="2:8" ht="15.75">
      <c r="B111" s="25"/>
      <c r="C111" s="27"/>
      <c r="D111" s="26"/>
      <c r="E111" s="2" t="s">
        <v>27</v>
      </c>
      <c r="F111" s="5">
        <v>105</v>
      </c>
      <c r="G111" s="28"/>
      <c r="H111" s="27"/>
    </row>
    <row r="112" spans="2:8" ht="15.75">
      <c r="B112" s="25"/>
      <c r="C112" s="27"/>
      <c r="D112" s="24" t="s">
        <v>5</v>
      </c>
      <c r="E112" s="2" t="s">
        <v>25</v>
      </c>
      <c r="F112" s="5">
        <v>1</v>
      </c>
      <c r="G112" s="32">
        <f>SUM(F112:F113)</f>
        <v>81</v>
      </c>
      <c r="H112" s="27"/>
    </row>
    <row r="113" spans="2:8" ht="15.75">
      <c r="B113" s="26"/>
      <c r="C113" s="28"/>
      <c r="D113" s="26"/>
      <c r="E113" s="2" t="s">
        <v>26</v>
      </c>
      <c r="F113" s="5">
        <v>80</v>
      </c>
      <c r="G113" s="28"/>
      <c r="H113" s="28"/>
    </row>
    <row r="114" spans="2:8" ht="15.75">
      <c r="B114" s="21" t="s">
        <v>18</v>
      </c>
      <c r="C114" s="29">
        <v>10889</v>
      </c>
      <c r="D114" s="21" t="s">
        <v>3</v>
      </c>
      <c r="E114" s="10" t="s">
        <v>25</v>
      </c>
      <c r="F114" s="11">
        <v>194</v>
      </c>
      <c r="G114" s="29">
        <f>SUM(F114:F116)</f>
        <v>6190</v>
      </c>
      <c r="H114" s="29">
        <f>SUM(G114:G120)</f>
        <v>12720</v>
      </c>
    </row>
    <row r="115" spans="2:8" ht="15.75">
      <c r="B115" s="22"/>
      <c r="C115" s="30"/>
      <c r="D115" s="22"/>
      <c r="E115" s="10" t="s">
        <v>26</v>
      </c>
      <c r="F115" s="11">
        <v>5863</v>
      </c>
      <c r="G115" s="30"/>
      <c r="H115" s="30"/>
    </row>
    <row r="116" spans="2:8" ht="15.75">
      <c r="B116" s="22"/>
      <c r="C116" s="30"/>
      <c r="D116" s="23"/>
      <c r="E116" s="10" t="s">
        <v>27</v>
      </c>
      <c r="F116" s="11">
        <v>133</v>
      </c>
      <c r="G116" s="31"/>
      <c r="H116" s="30"/>
    </row>
    <row r="117" spans="2:8" ht="15.75">
      <c r="B117" s="22"/>
      <c r="C117" s="30"/>
      <c r="D117" s="21" t="s">
        <v>4</v>
      </c>
      <c r="E117" s="10" t="s">
        <v>25</v>
      </c>
      <c r="F117" s="11">
        <v>225</v>
      </c>
      <c r="G117" s="29">
        <f>SUM(F117:F119)</f>
        <v>6120</v>
      </c>
      <c r="H117" s="30"/>
    </row>
    <row r="118" spans="2:8" ht="15.75">
      <c r="B118" s="22"/>
      <c r="C118" s="30"/>
      <c r="D118" s="22"/>
      <c r="E118" s="10" t="s">
        <v>26</v>
      </c>
      <c r="F118" s="11">
        <v>5759</v>
      </c>
      <c r="G118" s="30"/>
      <c r="H118" s="30"/>
    </row>
    <row r="119" spans="2:8" ht="15.75">
      <c r="B119" s="22"/>
      <c r="C119" s="30"/>
      <c r="D119" s="23"/>
      <c r="E119" s="10" t="s">
        <v>27</v>
      </c>
      <c r="F119" s="11">
        <v>136</v>
      </c>
      <c r="G119" s="31"/>
      <c r="H119" s="30"/>
    </row>
    <row r="120" spans="2:8" ht="15.75">
      <c r="B120" s="23"/>
      <c r="C120" s="31"/>
      <c r="D120" s="19" t="s">
        <v>5</v>
      </c>
      <c r="E120" s="10" t="s">
        <v>26</v>
      </c>
      <c r="F120" s="11">
        <v>410</v>
      </c>
      <c r="G120" s="13">
        <v>410</v>
      </c>
      <c r="H120" s="31"/>
    </row>
    <row r="121" spans="2:8">
      <c r="G121" s="20" t="s">
        <v>19</v>
      </c>
      <c r="H121" s="20">
        <f>SUM(H7:H120)</f>
        <v>260790</v>
      </c>
    </row>
  </sheetData>
  <mergeCells count="121">
    <mergeCell ref="D117:D119"/>
    <mergeCell ref="B2:H2"/>
    <mergeCell ref="B3:H3"/>
    <mergeCell ref="B4:H4"/>
    <mergeCell ref="D100:D102"/>
    <mergeCell ref="D103:D105"/>
    <mergeCell ref="D106:D108"/>
    <mergeCell ref="D109:D111"/>
    <mergeCell ref="D112:D113"/>
    <mergeCell ref="D85:D87"/>
    <mergeCell ref="D88:D89"/>
    <mergeCell ref="D90:D92"/>
    <mergeCell ref="D93:D95"/>
    <mergeCell ref="D97:D99"/>
    <mergeCell ref="D69:D71"/>
    <mergeCell ref="D72:D74"/>
    <mergeCell ref="D75:D77"/>
    <mergeCell ref="D78:D80"/>
    <mergeCell ref="D82:D84"/>
    <mergeCell ref="D53:D55"/>
    <mergeCell ref="D56:D58"/>
    <mergeCell ref="D59:D61"/>
    <mergeCell ref="D62:D64"/>
    <mergeCell ref="H106:H113"/>
    <mergeCell ref="H114:H120"/>
    <mergeCell ref="D7:D9"/>
    <mergeCell ref="D10:D12"/>
    <mergeCell ref="D13:D14"/>
    <mergeCell ref="D15:D17"/>
    <mergeCell ref="D18:D20"/>
    <mergeCell ref="D21:D23"/>
    <mergeCell ref="D24:D26"/>
    <mergeCell ref="D27:D29"/>
    <mergeCell ref="D30:D31"/>
    <mergeCell ref="D32:D34"/>
    <mergeCell ref="D35:D37"/>
    <mergeCell ref="D38:D40"/>
    <mergeCell ref="D41:D43"/>
    <mergeCell ref="D44:D46"/>
    <mergeCell ref="G112:G113"/>
    <mergeCell ref="G114:G116"/>
    <mergeCell ref="G117:G119"/>
    <mergeCell ref="H7:H14"/>
    <mergeCell ref="H15:H23"/>
    <mergeCell ref="H24:H31"/>
    <mergeCell ref="H32:H40"/>
    <mergeCell ref="D114:D116"/>
    <mergeCell ref="H41:H49"/>
    <mergeCell ref="H50:H58"/>
    <mergeCell ref="H59:H65"/>
    <mergeCell ref="H66:H74"/>
    <mergeCell ref="H75:H81"/>
    <mergeCell ref="H82:H89"/>
    <mergeCell ref="H90:H96"/>
    <mergeCell ref="H97:H105"/>
    <mergeCell ref="G97:G99"/>
    <mergeCell ref="G100:G102"/>
    <mergeCell ref="G103:G105"/>
    <mergeCell ref="G50:G52"/>
    <mergeCell ref="G53:G55"/>
    <mergeCell ref="G56:G58"/>
    <mergeCell ref="G59:G61"/>
    <mergeCell ref="G62:G64"/>
    <mergeCell ref="G30:G31"/>
    <mergeCell ref="G32:G34"/>
    <mergeCell ref="G106:G108"/>
    <mergeCell ref="G109:G111"/>
    <mergeCell ref="G82:G84"/>
    <mergeCell ref="G85:G87"/>
    <mergeCell ref="G88:G89"/>
    <mergeCell ref="G90:G92"/>
    <mergeCell ref="G93:G95"/>
    <mergeCell ref="G66:G68"/>
    <mergeCell ref="G69:G71"/>
    <mergeCell ref="G72:G74"/>
    <mergeCell ref="G75:G77"/>
    <mergeCell ref="G78:G80"/>
    <mergeCell ref="G7:G9"/>
    <mergeCell ref="G10:G12"/>
    <mergeCell ref="G13:G14"/>
    <mergeCell ref="G15:G17"/>
    <mergeCell ref="G18:G20"/>
    <mergeCell ref="B41:B49"/>
    <mergeCell ref="B32:B40"/>
    <mergeCell ref="B24:B31"/>
    <mergeCell ref="B15:B23"/>
    <mergeCell ref="B7:B14"/>
    <mergeCell ref="C7:C14"/>
    <mergeCell ref="C15:C23"/>
    <mergeCell ref="C24:C31"/>
    <mergeCell ref="C32:C40"/>
    <mergeCell ref="C41:C49"/>
    <mergeCell ref="D47:D49"/>
    <mergeCell ref="G35:G37"/>
    <mergeCell ref="G38:G40"/>
    <mergeCell ref="G41:G43"/>
    <mergeCell ref="G44:G46"/>
    <mergeCell ref="G47:G49"/>
    <mergeCell ref="G21:G23"/>
    <mergeCell ref="G24:G26"/>
    <mergeCell ref="G27:G29"/>
    <mergeCell ref="C114:C120"/>
    <mergeCell ref="B114:B120"/>
    <mergeCell ref="B106:B113"/>
    <mergeCell ref="B97:B105"/>
    <mergeCell ref="B90:B96"/>
    <mergeCell ref="C50:C58"/>
    <mergeCell ref="C59:C65"/>
    <mergeCell ref="C66:C74"/>
    <mergeCell ref="C75:C81"/>
    <mergeCell ref="C82:C89"/>
    <mergeCell ref="D50:D52"/>
    <mergeCell ref="B82:B89"/>
    <mergeCell ref="B75:B81"/>
    <mergeCell ref="B66:B74"/>
    <mergeCell ref="B59:B65"/>
    <mergeCell ref="B50:B58"/>
    <mergeCell ref="C90:C96"/>
    <mergeCell ref="C97:C105"/>
    <mergeCell ref="C106:C113"/>
    <mergeCell ref="D66:D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Matriculas y Titulares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Guillermo Quant Salinas</dc:creator>
  <cp:lastModifiedBy>elda.lopez</cp:lastModifiedBy>
  <dcterms:created xsi:type="dcterms:W3CDTF">2021-02-11T21:44:18Z</dcterms:created>
  <dcterms:modified xsi:type="dcterms:W3CDTF">2023-08-24T15:40:58Z</dcterms:modified>
</cp:coreProperties>
</file>