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OFICIOSA AÑO 2023\INF. OFIC 4° TRIMESTRE 2023\CUENTAS CORRIENTES\"/>
    </mc:Choice>
  </mc:AlternateContent>
  <xr:revisionPtr revIDLastSave="0" documentId="13_ncr:1_{56DA6351-A845-4B31-89E5-9B25596A08E7}" xr6:coauthVersionLast="47" xr6:coauthVersionMax="47" xr10:uidLastSave="{00000000-0000-0000-0000-000000000000}"/>
  <bookViews>
    <workbookView xWindow="-120" yWindow="-120" windowWidth="20730" windowHeight="11160" xr2:uid="{10FAFE92-3168-4816-8D2E-356E958FAA00}"/>
  </bookViews>
  <sheets>
    <sheet name="CONVENIOS " sheetId="1" r:id="rId1"/>
    <sheet name="RESUMEN 2023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D96" i="1"/>
  <c r="C96" i="1"/>
</calcChain>
</file>

<file path=xl/sharedStrings.xml><?xml version="1.0" encoding="utf-8"?>
<sst xmlns="http://schemas.openxmlformats.org/spreadsheetml/2006/main" count="121" uniqueCount="90">
  <si>
    <t>Expediente</t>
  </si>
  <si>
    <t>Cuotas</t>
  </si>
  <si>
    <t>Tasas totales moratorias</t>
  </si>
  <si>
    <t>Multa</t>
  </si>
  <si>
    <t>Interes</t>
  </si>
  <si>
    <t>Prima</t>
  </si>
  <si>
    <t>1024055</t>
  </si>
  <si>
    <t xml:space="preserve">1022840 </t>
  </si>
  <si>
    <t>10</t>
  </si>
  <si>
    <t>1002825</t>
  </si>
  <si>
    <t>7</t>
  </si>
  <si>
    <t>1010575</t>
  </si>
  <si>
    <t>9</t>
  </si>
  <si>
    <t>1005976</t>
  </si>
  <si>
    <t>8</t>
  </si>
  <si>
    <t>1041444</t>
  </si>
  <si>
    <t>1102025</t>
  </si>
  <si>
    <t>1013669</t>
  </si>
  <si>
    <t>3</t>
  </si>
  <si>
    <t>1013655</t>
  </si>
  <si>
    <t>1002053</t>
  </si>
  <si>
    <t>5</t>
  </si>
  <si>
    <t>1017360</t>
  </si>
  <si>
    <t>4</t>
  </si>
  <si>
    <t xml:space="preserve"> 1002167</t>
  </si>
  <si>
    <t>1005705</t>
  </si>
  <si>
    <t>1000257</t>
  </si>
  <si>
    <t>1008353</t>
  </si>
  <si>
    <t>6</t>
  </si>
  <si>
    <t>1040330</t>
  </si>
  <si>
    <t>1024060</t>
  </si>
  <si>
    <t>1026844</t>
  </si>
  <si>
    <t>1026860</t>
  </si>
  <si>
    <t>1201949</t>
  </si>
  <si>
    <t>1032903</t>
  </si>
  <si>
    <t>1032861</t>
  </si>
  <si>
    <t>1017172</t>
  </si>
  <si>
    <t>1041224</t>
  </si>
  <si>
    <t>1000936</t>
  </si>
  <si>
    <t>381.48</t>
  </si>
  <si>
    <t>138.27</t>
  </si>
  <si>
    <t>1016939</t>
  </si>
  <si>
    <t>1009293</t>
  </si>
  <si>
    <t>1000297</t>
  </si>
  <si>
    <t>1001702</t>
  </si>
  <si>
    <t>1002826</t>
  </si>
  <si>
    <t>1004390</t>
  </si>
  <si>
    <t>1022708</t>
  </si>
  <si>
    <t>1011002</t>
  </si>
  <si>
    <t>1010813</t>
  </si>
  <si>
    <t>1026140</t>
  </si>
  <si>
    <t>1033309</t>
  </si>
  <si>
    <t>12</t>
  </si>
  <si>
    <t>1012775</t>
  </si>
  <si>
    <t>1022019</t>
  </si>
  <si>
    <t>1017213</t>
  </si>
  <si>
    <t>1101636</t>
  </si>
  <si>
    <t>1031470</t>
  </si>
  <si>
    <t>1002404</t>
  </si>
  <si>
    <t>1011610</t>
  </si>
  <si>
    <t>1006089</t>
  </si>
  <si>
    <t>1010893</t>
  </si>
  <si>
    <t xml:space="preserve">1040010 </t>
  </si>
  <si>
    <t xml:space="preserve">1011217 </t>
  </si>
  <si>
    <t xml:space="preserve">1007413 </t>
  </si>
  <si>
    <t>1020035</t>
  </si>
  <si>
    <t>1026396</t>
  </si>
  <si>
    <t xml:space="preserve">1010553 </t>
  </si>
  <si>
    <t xml:space="preserve">1008259 </t>
  </si>
  <si>
    <t>1012502</t>
  </si>
  <si>
    <t>1200019</t>
  </si>
  <si>
    <t xml:space="preserve">1015648 </t>
  </si>
  <si>
    <t>1013423</t>
  </si>
  <si>
    <t xml:space="preserve">1005909 </t>
  </si>
  <si>
    <t>1026746</t>
  </si>
  <si>
    <t>1017542</t>
  </si>
  <si>
    <t>1021987</t>
  </si>
  <si>
    <t>1007364</t>
  </si>
  <si>
    <t xml:space="preserve">1021719 </t>
  </si>
  <si>
    <t>1005765</t>
  </si>
  <si>
    <t>1003995</t>
  </si>
  <si>
    <t>1005612</t>
  </si>
  <si>
    <t xml:space="preserve">1002915 </t>
  </si>
  <si>
    <t>1007156</t>
  </si>
  <si>
    <t xml:space="preserve">DATO GENERAL DE DISPENSA DE MULTAS E INTERESES SOBRE TASAS </t>
  </si>
  <si>
    <t xml:space="preserve">N° inmuebles  que poseen convenios </t>
  </si>
  <si>
    <t xml:space="preserve">Monto total dispensado </t>
  </si>
  <si>
    <r>
      <rPr>
        <b/>
        <sz val="12"/>
        <color theme="1"/>
        <rFont val="Century Gothic"/>
        <family val="2"/>
      </rPr>
      <t>TOTAL</t>
    </r>
    <r>
      <rPr>
        <sz val="12"/>
        <color theme="1"/>
        <rFont val="Century Gothic"/>
        <family val="2"/>
      </rPr>
      <t xml:space="preserve"> </t>
    </r>
  </si>
  <si>
    <t xml:space="preserve">Duración de Dispensa. Agosto al 31 de octubre del 2023  </t>
  </si>
  <si>
    <t xml:space="preserve">Decreto Municipal No. 3, que contiene la PRÓRROGA A LA ORDENANZA TRANSITORIA PARA EL PAGO DE TASAS MUNICIPALES, CON DISPENSA DE MULTAS E INTERESES MORATORIOS DEL MUNICIPIO DE CIUDAD DELGADO. Diario Oficial No. 190, Tomo No.441, correspondientea los meses de  agosto- octubre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</si>
</sst>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rgb="FF000000"/>
      <name val="Calibri Light"/>
      <family val="2"/>
      <scheme val="maj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3" fillId="3" borderId="5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8" fontId="4" fillId="0" borderId="6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0" applyNumberFormat="1" applyFont="1" applyAlignment="1">
      <alignment horizontal="center"/>
    </xf>
    <xf numFmtId="0" fontId="5" fillId="0" borderId="0" xfId="0" applyFont="1"/>
    <xf numFmtId="0" fontId="7" fillId="2" borderId="0" xfId="1" applyFont="1"/>
    <xf numFmtId="0" fontId="5" fillId="0" borderId="8" xfId="0" applyFont="1" applyBorder="1" applyAlignment="1"/>
    <xf numFmtId="0" fontId="5" fillId="0" borderId="9" xfId="0" applyFont="1" applyBorder="1" applyAlignment="1"/>
    <xf numFmtId="0" fontId="2" fillId="3" borderId="2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2" fillId="3" borderId="4" xfId="0" applyFont="1" applyFill="1" applyBorder="1" applyAlignment="1">
      <alignment horizont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44" fontId="5" fillId="0" borderId="9" xfId="0" applyNumberFormat="1" applyFont="1" applyBorder="1" applyAlignment="1"/>
    <xf numFmtId="44" fontId="5" fillId="0" borderId="10" xfId="0" applyNumberFormat="1" applyFont="1" applyBorder="1" applyAlignment="1"/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2A84-E701-43F5-9EB8-F0CAA539F92F}">
  <dimension ref="A2:K100"/>
  <sheetViews>
    <sheetView tabSelected="1" topLeftCell="A86" zoomScale="75" zoomScaleNormal="82" workbookViewId="0">
      <selection activeCell="J94" sqref="J94"/>
    </sheetView>
  </sheetViews>
  <sheetFormatPr baseColWidth="10" defaultRowHeight="17.25" x14ac:dyDescent="0.3"/>
  <cols>
    <col min="1" max="1" width="13.85546875" style="8" bestFit="1" customWidth="1"/>
    <col min="2" max="2" width="9.42578125" style="9" customWidth="1"/>
    <col min="3" max="3" width="21.42578125" style="9" customWidth="1"/>
    <col min="4" max="4" width="14.28515625" style="9" bestFit="1" customWidth="1"/>
    <col min="5" max="5" width="14.28515625" style="9" customWidth="1"/>
    <col min="6" max="6" width="15.42578125" style="9" customWidth="1"/>
    <col min="7" max="7" width="9.5703125" style="8" customWidth="1"/>
    <col min="8" max="8" width="28.5703125" style="10" bestFit="1" customWidth="1"/>
    <col min="9" max="10" width="13.85546875" style="10" bestFit="1" customWidth="1"/>
    <col min="11" max="11" width="12.5703125" style="10" bestFit="1" customWidth="1"/>
  </cols>
  <sheetData>
    <row r="2" spans="1:11" s="11" customForma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</row>
    <row r="3" spans="1:11" x14ac:dyDescent="0.3">
      <c r="A3" s="6">
        <v>1001874</v>
      </c>
      <c r="B3" s="6">
        <v>6</v>
      </c>
      <c r="C3" s="7">
        <v>233.68</v>
      </c>
      <c r="D3" s="7">
        <v>53.84</v>
      </c>
      <c r="E3" s="7">
        <v>64.62</v>
      </c>
      <c r="F3" s="7">
        <v>16.46</v>
      </c>
      <c r="G3"/>
      <c r="H3"/>
      <c r="I3"/>
      <c r="J3"/>
      <c r="K3"/>
    </row>
    <row r="4" spans="1:11" x14ac:dyDescent="0.3">
      <c r="A4" s="6" t="s">
        <v>6</v>
      </c>
      <c r="B4" s="6">
        <v>5</v>
      </c>
      <c r="C4" s="7">
        <v>1949.19</v>
      </c>
      <c r="D4" s="7">
        <v>500.71</v>
      </c>
      <c r="E4" s="7">
        <v>601.07000000000005</v>
      </c>
      <c r="F4" s="7">
        <v>347.73</v>
      </c>
      <c r="G4"/>
      <c r="H4"/>
      <c r="I4"/>
      <c r="J4"/>
      <c r="K4"/>
    </row>
    <row r="5" spans="1:11" x14ac:dyDescent="0.3">
      <c r="A5" s="6" t="s">
        <v>7</v>
      </c>
      <c r="B5" s="6">
        <v>5</v>
      </c>
      <c r="C5" s="7">
        <v>12000</v>
      </c>
      <c r="D5" s="7">
        <v>5000</v>
      </c>
      <c r="E5" s="7">
        <v>4000</v>
      </c>
      <c r="F5" s="7">
        <v>1000</v>
      </c>
      <c r="G5"/>
      <c r="H5"/>
      <c r="I5"/>
      <c r="J5"/>
      <c r="K5"/>
    </row>
    <row r="6" spans="1:11" x14ac:dyDescent="0.3">
      <c r="A6" s="6">
        <v>1000293</v>
      </c>
      <c r="B6" s="6">
        <v>9</v>
      </c>
      <c r="C6" s="7">
        <v>5777.4</v>
      </c>
      <c r="D6" s="7">
        <v>1732.52</v>
      </c>
      <c r="E6" s="7">
        <v>2079.0700000000002</v>
      </c>
      <c r="F6" s="7">
        <v>982.90499999999975</v>
      </c>
      <c r="G6"/>
      <c r="H6"/>
      <c r="I6"/>
      <c r="J6"/>
      <c r="K6"/>
    </row>
    <row r="7" spans="1:11" x14ac:dyDescent="0.3">
      <c r="A7" s="6" t="s">
        <v>7</v>
      </c>
      <c r="B7" s="6">
        <v>5</v>
      </c>
      <c r="C7" s="7">
        <v>12000</v>
      </c>
      <c r="D7" s="7">
        <v>5000</v>
      </c>
      <c r="E7" s="7">
        <v>4000</v>
      </c>
      <c r="F7" s="7">
        <v>1000</v>
      </c>
      <c r="G7"/>
      <c r="H7"/>
      <c r="I7"/>
      <c r="J7"/>
      <c r="K7"/>
    </row>
    <row r="8" spans="1:11" x14ac:dyDescent="0.3">
      <c r="A8" s="6">
        <v>1000293</v>
      </c>
      <c r="B8" s="6">
        <v>9</v>
      </c>
      <c r="C8" s="7">
        <v>5777.4</v>
      </c>
      <c r="D8" s="7">
        <v>1732.52</v>
      </c>
      <c r="E8" s="7">
        <v>2079.0700000000002</v>
      </c>
      <c r="F8" s="7">
        <v>0</v>
      </c>
      <c r="G8"/>
      <c r="H8"/>
      <c r="I8"/>
      <c r="J8"/>
      <c r="K8"/>
    </row>
    <row r="9" spans="1:11" x14ac:dyDescent="0.3">
      <c r="A9" s="6">
        <v>1004108</v>
      </c>
      <c r="B9" s="6" t="s">
        <v>8</v>
      </c>
      <c r="C9" s="7">
        <v>413.94</v>
      </c>
      <c r="D9" s="7">
        <v>108</v>
      </c>
      <c r="E9" s="7">
        <v>129.61000000000001</v>
      </c>
      <c r="F9" s="7">
        <v>0</v>
      </c>
      <c r="G9"/>
      <c r="H9"/>
      <c r="I9"/>
      <c r="J9"/>
      <c r="K9"/>
    </row>
    <row r="10" spans="1:11" x14ac:dyDescent="0.3">
      <c r="A10" s="6" t="s">
        <v>9</v>
      </c>
      <c r="B10" s="6" t="s">
        <v>10</v>
      </c>
      <c r="C10" s="7">
        <v>1608.58</v>
      </c>
      <c r="D10" s="7">
        <v>406.69</v>
      </c>
      <c r="E10" s="7">
        <v>488.08</v>
      </c>
      <c r="F10" s="7">
        <v>0</v>
      </c>
      <c r="G10"/>
      <c r="H10"/>
      <c r="I10"/>
      <c r="J10"/>
      <c r="K10"/>
    </row>
    <row r="11" spans="1:11" x14ac:dyDescent="0.3">
      <c r="A11" s="6" t="s">
        <v>11</v>
      </c>
      <c r="B11" s="6" t="s">
        <v>12</v>
      </c>
      <c r="C11" s="7">
        <v>1291.97</v>
      </c>
      <c r="D11" s="7">
        <v>372.43</v>
      </c>
      <c r="E11" s="7">
        <v>446.91</v>
      </c>
      <c r="F11" s="7">
        <v>0</v>
      </c>
      <c r="G11"/>
      <c r="H11"/>
      <c r="I11"/>
      <c r="J11"/>
      <c r="K11"/>
    </row>
    <row r="12" spans="1:11" x14ac:dyDescent="0.3">
      <c r="A12" s="6" t="s">
        <v>13</v>
      </c>
      <c r="B12" s="6" t="s">
        <v>14</v>
      </c>
      <c r="C12" s="7">
        <v>464.83</v>
      </c>
      <c r="D12" s="7">
        <v>99.7</v>
      </c>
      <c r="E12" s="7">
        <v>119.66</v>
      </c>
      <c r="F12" s="7">
        <v>0</v>
      </c>
      <c r="G12"/>
      <c r="H12"/>
      <c r="I12"/>
      <c r="J12"/>
      <c r="K12"/>
    </row>
    <row r="13" spans="1:11" x14ac:dyDescent="0.3">
      <c r="A13" s="6">
        <v>1009962</v>
      </c>
      <c r="B13" s="6">
        <v>3</v>
      </c>
      <c r="C13" s="7">
        <v>712.61</v>
      </c>
      <c r="D13" s="7">
        <v>188.55</v>
      </c>
      <c r="E13" s="7">
        <v>226.27</v>
      </c>
      <c r="F13" s="7">
        <v>0</v>
      </c>
      <c r="G13"/>
      <c r="H13"/>
      <c r="I13"/>
      <c r="J13"/>
      <c r="K13"/>
    </row>
    <row r="14" spans="1:11" x14ac:dyDescent="0.3">
      <c r="A14" s="6" t="s">
        <v>15</v>
      </c>
      <c r="B14" s="6">
        <v>3</v>
      </c>
      <c r="C14" s="7">
        <v>206.11</v>
      </c>
      <c r="D14" s="7">
        <v>54.11</v>
      </c>
      <c r="E14" s="7">
        <v>64.87</v>
      </c>
      <c r="F14" s="7">
        <v>0</v>
      </c>
      <c r="G14"/>
      <c r="H14"/>
      <c r="I14"/>
      <c r="J14"/>
      <c r="K14"/>
    </row>
    <row r="15" spans="1:11" x14ac:dyDescent="0.3">
      <c r="A15" s="6" t="s">
        <v>16</v>
      </c>
      <c r="B15" s="6">
        <v>6</v>
      </c>
      <c r="C15" s="7">
        <v>410.31</v>
      </c>
      <c r="D15" s="7">
        <v>54.41</v>
      </c>
      <c r="E15" s="7">
        <v>65.47</v>
      </c>
      <c r="F15" s="7">
        <v>0</v>
      </c>
      <c r="G15"/>
      <c r="H15"/>
      <c r="I15"/>
      <c r="J15"/>
      <c r="K15"/>
    </row>
    <row r="16" spans="1:11" x14ac:dyDescent="0.3">
      <c r="A16" s="6" t="s">
        <v>17</v>
      </c>
      <c r="B16" s="6" t="s">
        <v>18</v>
      </c>
      <c r="C16" s="7">
        <v>83.24</v>
      </c>
      <c r="D16" s="7">
        <v>7.53</v>
      </c>
      <c r="E16" s="7">
        <v>9.11</v>
      </c>
      <c r="F16" s="7">
        <v>0</v>
      </c>
      <c r="G16"/>
      <c r="H16"/>
      <c r="I16"/>
      <c r="J16"/>
      <c r="K16"/>
    </row>
    <row r="17" spans="1:11" x14ac:dyDescent="0.3">
      <c r="A17" s="6" t="s">
        <v>19</v>
      </c>
      <c r="B17" s="6" t="s">
        <v>18</v>
      </c>
      <c r="C17" s="7">
        <v>96.92</v>
      </c>
      <c r="D17" s="7">
        <v>11.08</v>
      </c>
      <c r="E17" s="7">
        <v>13.3</v>
      </c>
      <c r="F17" s="7">
        <v>0</v>
      </c>
      <c r="G17"/>
      <c r="H17"/>
      <c r="I17"/>
      <c r="J17"/>
      <c r="K17"/>
    </row>
    <row r="18" spans="1:11" x14ac:dyDescent="0.3">
      <c r="A18" s="6" t="s">
        <v>20</v>
      </c>
      <c r="B18" s="6" t="s">
        <v>21</v>
      </c>
      <c r="C18" s="7">
        <v>152.61000000000001</v>
      </c>
      <c r="D18" s="7">
        <v>16.18</v>
      </c>
      <c r="E18" s="7">
        <v>19.43</v>
      </c>
      <c r="F18" s="7">
        <v>0</v>
      </c>
      <c r="G18"/>
      <c r="H18"/>
      <c r="I18"/>
      <c r="J18"/>
      <c r="K18"/>
    </row>
    <row r="19" spans="1:11" x14ac:dyDescent="0.3">
      <c r="A19" s="6" t="s">
        <v>22</v>
      </c>
      <c r="B19" s="6" t="s">
        <v>23</v>
      </c>
      <c r="C19" s="7">
        <v>208.12</v>
      </c>
      <c r="D19" s="7">
        <v>14.03</v>
      </c>
      <c r="E19" s="7">
        <v>16.989999999999998</v>
      </c>
      <c r="F19" s="7">
        <v>0</v>
      </c>
      <c r="G19"/>
      <c r="H19"/>
      <c r="I19"/>
      <c r="J19"/>
      <c r="K19"/>
    </row>
    <row r="20" spans="1:11" x14ac:dyDescent="0.3">
      <c r="A20" s="6">
        <v>1005583</v>
      </c>
      <c r="B20" s="6" t="s">
        <v>23</v>
      </c>
      <c r="C20" s="7">
        <v>239.23</v>
      </c>
      <c r="D20" s="7">
        <v>4.09</v>
      </c>
      <c r="E20" s="7">
        <v>5.54</v>
      </c>
      <c r="F20" s="7">
        <v>0</v>
      </c>
      <c r="G20"/>
      <c r="H20"/>
      <c r="I20"/>
      <c r="J20"/>
      <c r="K20"/>
    </row>
    <row r="21" spans="1:11" x14ac:dyDescent="0.3">
      <c r="A21" s="6" t="s">
        <v>24</v>
      </c>
      <c r="B21" s="6" t="s">
        <v>21</v>
      </c>
      <c r="C21" s="7">
        <v>460.4</v>
      </c>
      <c r="D21" s="7">
        <v>91.57</v>
      </c>
      <c r="E21" s="7">
        <v>109.9</v>
      </c>
      <c r="F21" s="7">
        <v>0</v>
      </c>
      <c r="G21"/>
      <c r="H21"/>
      <c r="I21"/>
      <c r="J21"/>
      <c r="K21"/>
    </row>
    <row r="22" spans="1:11" x14ac:dyDescent="0.3">
      <c r="A22" s="6" t="s">
        <v>25</v>
      </c>
      <c r="B22" s="6" t="s">
        <v>23</v>
      </c>
      <c r="C22" s="7">
        <v>434.56</v>
      </c>
      <c r="D22" s="7">
        <v>130.29</v>
      </c>
      <c r="E22" s="7">
        <v>156.32</v>
      </c>
      <c r="F22" s="7">
        <v>0</v>
      </c>
      <c r="G22"/>
      <c r="H22"/>
      <c r="I22"/>
      <c r="J22"/>
      <c r="K22"/>
    </row>
    <row r="23" spans="1:11" x14ac:dyDescent="0.3">
      <c r="A23" s="6" t="s">
        <v>26</v>
      </c>
      <c r="B23" s="6" t="s">
        <v>21</v>
      </c>
      <c r="C23" s="7">
        <v>525.91</v>
      </c>
      <c r="D23" s="7">
        <v>65.239999999999995</v>
      </c>
      <c r="E23" s="7">
        <v>78.41</v>
      </c>
      <c r="F23" s="7">
        <v>0</v>
      </c>
      <c r="G23"/>
      <c r="H23"/>
      <c r="I23"/>
      <c r="J23"/>
      <c r="K23"/>
    </row>
    <row r="24" spans="1:11" x14ac:dyDescent="0.3">
      <c r="A24" s="6" t="s">
        <v>27</v>
      </c>
      <c r="B24" s="6" t="s">
        <v>28</v>
      </c>
      <c r="C24" s="7">
        <v>326.3</v>
      </c>
      <c r="D24" s="7">
        <v>57.32</v>
      </c>
      <c r="E24" s="7">
        <v>68.819999999999993</v>
      </c>
      <c r="F24" s="7">
        <v>0</v>
      </c>
      <c r="G24"/>
      <c r="H24"/>
      <c r="I24"/>
      <c r="J24"/>
      <c r="K24"/>
    </row>
    <row r="25" spans="1:11" x14ac:dyDescent="0.3">
      <c r="A25" s="6" t="s">
        <v>29</v>
      </c>
      <c r="B25" s="6" t="s">
        <v>28</v>
      </c>
      <c r="C25" s="7">
        <v>418.72</v>
      </c>
      <c r="D25" s="7">
        <v>59.11</v>
      </c>
      <c r="E25" s="7">
        <v>71.069999999999993</v>
      </c>
      <c r="F25" s="7">
        <v>0</v>
      </c>
      <c r="G25"/>
      <c r="H25"/>
      <c r="I25"/>
      <c r="J25"/>
      <c r="K25"/>
    </row>
    <row r="26" spans="1:11" x14ac:dyDescent="0.3">
      <c r="A26" s="6" t="s">
        <v>30</v>
      </c>
      <c r="B26" s="6" t="s">
        <v>28</v>
      </c>
      <c r="C26" s="7">
        <v>1113.1099999999999</v>
      </c>
      <c r="D26" s="7">
        <v>271.48</v>
      </c>
      <c r="E26" s="7">
        <v>325.77999999999997</v>
      </c>
      <c r="F26" s="7">
        <v>0</v>
      </c>
      <c r="G26"/>
      <c r="H26"/>
      <c r="I26"/>
      <c r="J26"/>
      <c r="K26"/>
    </row>
    <row r="27" spans="1:11" x14ac:dyDescent="0.3">
      <c r="A27" s="6" t="s">
        <v>31</v>
      </c>
      <c r="B27" s="6" t="s">
        <v>18</v>
      </c>
      <c r="C27" s="7">
        <v>319.52</v>
      </c>
      <c r="D27" s="7">
        <v>97.3</v>
      </c>
      <c r="E27" s="7">
        <v>116.63</v>
      </c>
      <c r="F27" s="7">
        <v>0</v>
      </c>
      <c r="G27"/>
      <c r="H27"/>
      <c r="I27"/>
      <c r="J27"/>
      <c r="K27"/>
    </row>
    <row r="28" spans="1:11" x14ac:dyDescent="0.3">
      <c r="A28" s="6" t="s">
        <v>32</v>
      </c>
      <c r="B28" s="6" t="s">
        <v>28</v>
      </c>
      <c r="C28" s="7">
        <v>258.08</v>
      </c>
      <c r="D28" s="7">
        <v>57.64</v>
      </c>
      <c r="E28" s="7">
        <v>69.180000000000007</v>
      </c>
      <c r="F28" s="7">
        <v>0</v>
      </c>
      <c r="G28"/>
      <c r="H28"/>
      <c r="I28"/>
      <c r="J28"/>
      <c r="K28"/>
    </row>
    <row r="29" spans="1:11" x14ac:dyDescent="0.3">
      <c r="A29" s="6" t="s">
        <v>33</v>
      </c>
      <c r="B29" s="6">
        <v>6</v>
      </c>
      <c r="C29" s="7">
        <v>1274.68</v>
      </c>
      <c r="D29" s="7">
        <v>268.16000000000003</v>
      </c>
      <c r="E29" s="7">
        <v>321.94</v>
      </c>
      <c r="F29" s="7">
        <v>210.68</v>
      </c>
      <c r="G29"/>
      <c r="H29"/>
      <c r="I29"/>
      <c r="J29"/>
      <c r="K29"/>
    </row>
    <row r="30" spans="1:11" x14ac:dyDescent="0.3">
      <c r="A30" s="6" t="s">
        <v>34</v>
      </c>
      <c r="B30" s="6" t="s">
        <v>28</v>
      </c>
      <c r="C30" s="7">
        <v>838.66</v>
      </c>
      <c r="D30" s="7">
        <v>163.66</v>
      </c>
      <c r="E30" s="7">
        <v>196.59</v>
      </c>
      <c r="F30" s="7">
        <v>146.09</v>
      </c>
      <c r="G30"/>
      <c r="H30"/>
      <c r="I30"/>
      <c r="J30"/>
      <c r="K30"/>
    </row>
    <row r="31" spans="1:11" x14ac:dyDescent="0.3">
      <c r="A31" s="6" t="s">
        <v>35</v>
      </c>
      <c r="B31" s="6" t="s">
        <v>28</v>
      </c>
      <c r="C31" s="7">
        <v>1274.68</v>
      </c>
      <c r="D31" s="7">
        <v>268.16000000000003</v>
      </c>
      <c r="E31" s="7">
        <v>321.94</v>
      </c>
      <c r="F31" s="7">
        <v>210.68</v>
      </c>
      <c r="G31"/>
      <c r="H31"/>
      <c r="I31"/>
      <c r="J31"/>
      <c r="K31"/>
    </row>
    <row r="32" spans="1:11" x14ac:dyDescent="0.3">
      <c r="A32" s="6" t="s">
        <v>36</v>
      </c>
      <c r="B32" s="6">
        <v>6</v>
      </c>
      <c r="C32" s="7">
        <v>477.13</v>
      </c>
      <c r="D32" s="7">
        <v>67.09</v>
      </c>
      <c r="E32" s="7">
        <v>80.64</v>
      </c>
      <c r="F32" s="7">
        <v>97.6</v>
      </c>
      <c r="G32"/>
      <c r="H32"/>
      <c r="I32"/>
      <c r="J32"/>
      <c r="K32"/>
    </row>
    <row r="33" spans="1:11" x14ac:dyDescent="0.3">
      <c r="A33" s="6" t="s">
        <v>37</v>
      </c>
      <c r="B33" s="6" t="s">
        <v>21</v>
      </c>
      <c r="C33" s="7">
        <v>2516.2199999999998</v>
      </c>
      <c r="D33" s="7">
        <v>669.59</v>
      </c>
      <c r="E33" s="7">
        <v>803.66</v>
      </c>
      <c r="F33" s="7">
        <v>313.26</v>
      </c>
      <c r="G33"/>
      <c r="H33"/>
      <c r="I33"/>
      <c r="J33"/>
      <c r="K33"/>
    </row>
    <row r="34" spans="1:11" x14ac:dyDescent="0.3">
      <c r="A34" s="6">
        <v>1024935</v>
      </c>
      <c r="B34" s="6" t="s">
        <v>28</v>
      </c>
      <c r="C34" s="7">
        <v>227.84</v>
      </c>
      <c r="D34" s="7">
        <v>38.33</v>
      </c>
      <c r="E34" s="7">
        <v>46.15</v>
      </c>
      <c r="F34" s="7">
        <v>40.96</v>
      </c>
      <c r="G34"/>
      <c r="H34"/>
      <c r="I34"/>
      <c r="J34"/>
      <c r="K34"/>
    </row>
    <row r="35" spans="1:11" x14ac:dyDescent="0.3">
      <c r="A35" s="6" t="s">
        <v>38</v>
      </c>
      <c r="B35" s="6" t="s">
        <v>28</v>
      </c>
      <c r="C35" s="7">
        <v>1150.5999999999999</v>
      </c>
      <c r="D35" s="7">
        <v>317.91000000000003</v>
      </c>
      <c r="E35" s="7" t="s">
        <v>39</v>
      </c>
      <c r="F35" s="7" t="s">
        <v>40</v>
      </c>
      <c r="G35"/>
      <c r="H35"/>
      <c r="I35"/>
      <c r="J35"/>
      <c r="K35"/>
    </row>
    <row r="36" spans="1:11" x14ac:dyDescent="0.3">
      <c r="A36" s="6" t="s">
        <v>41</v>
      </c>
      <c r="B36" s="6" t="s">
        <v>21</v>
      </c>
      <c r="C36" s="7">
        <v>349.93</v>
      </c>
      <c r="D36" s="7">
        <v>34.83</v>
      </c>
      <c r="E36" s="7">
        <v>42.1</v>
      </c>
      <c r="F36" s="7">
        <v>85.8</v>
      </c>
      <c r="G36"/>
      <c r="H36"/>
      <c r="I36"/>
      <c r="J36"/>
      <c r="K36"/>
    </row>
    <row r="37" spans="1:11" x14ac:dyDescent="0.3">
      <c r="A37" s="6" t="s">
        <v>42</v>
      </c>
      <c r="B37" s="6" t="s">
        <v>28</v>
      </c>
      <c r="C37" s="7">
        <v>425.1</v>
      </c>
      <c r="D37" s="7">
        <v>113.06</v>
      </c>
      <c r="E37" s="7">
        <v>135.56</v>
      </c>
      <c r="F37" s="7">
        <v>52.92</v>
      </c>
      <c r="G37"/>
      <c r="H37"/>
      <c r="I37"/>
      <c r="J37"/>
      <c r="K37"/>
    </row>
    <row r="38" spans="1:11" x14ac:dyDescent="0.3">
      <c r="A38" s="6" t="s">
        <v>43</v>
      </c>
      <c r="B38" s="6" t="s">
        <v>21</v>
      </c>
      <c r="C38" s="7">
        <v>376</v>
      </c>
      <c r="D38" s="7">
        <v>90.6</v>
      </c>
      <c r="E38" s="7">
        <v>108.72</v>
      </c>
      <c r="F38" s="7">
        <v>37.96</v>
      </c>
      <c r="G38"/>
      <c r="H38"/>
      <c r="I38"/>
      <c r="J38"/>
      <c r="K38"/>
    </row>
    <row r="39" spans="1:11" x14ac:dyDescent="0.3">
      <c r="A39" s="6" t="s">
        <v>44</v>
      </c>
      <c r="B39" s="6" t="s">
        <v>28</v>
      </c>
      <c r="C39" s="7">
        <v>546.17999999999995</v>
      </c>
      <c r="D39" s="7">
        <v>83.62</v>
      </c>
      <c r="E39" s="7">
        <v>100.56</v>
      </c>
      <c r="F39" s="7">
        <v>60</v>
      </c>
      <c r="G39"/>
      <c r="H39"/>
      <c r="I39"/>
      <c r="J39"/>
      <c r="K39"/>
    </row>
    <row r="40" spans="1:11" x14ac:dyDescent="0.3">
      <c r="A40" s="6" t="s">
        <v>45</v>
      </c>
      <c r="B40" s="6" t="s">
        <v>28</v>
      </c>
      <c r="C40" s="7">
        <v>522.63</v>
      </c>
      <c r="D40" s="7">
        <v>135.15</v>
      </c>
      <c r="E40" s="7">
        <v>162.18</v>
      </c>
      <c r="F40" s="7">
        <v>67.02</v>
      </c>
      <c r="G40"/>
      <c r="H40"/>
      <c r="I40"/>
      <c r="J40"/>
      <c r="K40"/>
    </row>
    <row r="41" spans="1:11" x14ac:dyDescent="0.3">
      <c r="A41" s="6" t="s">
        <v>46</v>
      </c>
      <c r="B41" s="6" t="s">
        <v>28</v>
      </c>
      <c r="C41" s="7">
        <v>2889.29</v>
      </c>
      <c r="D41" s="7">
        <v>1914.37</v>
      </c>
      <c r="E41" s="7">
        <v>2297.9699999999998</v>
      </c>
      <c r="F41" s="7">
        <v>870</v>
      </c>
      <c r="G41"/>
      <c r="H41"/>
      <c r="I41"/>
      <c r="J41"/>
      <c r="K41"/>
    </row>
    <row r="42" spans="1:11" x14ac:dyDescent="0.3">
      <c r="A42" s="6" t="s">
        <v>47</v>
      </c>
      <c r="B42" s="6" t="s">
        <v>23</v>
      </c>
      <c r="C42" s="7">
        <v>628.69000000000005</v>
      </c>
      <c r="D42" s="7">
        <v>340.91</v>
      </c>
      <c r="E42" s="7">
        <v>148.35</v>
      </c>
      <c r="F42" s="7">
        <v>176.22</v>
      </c>
      <c r="G42"/>
      <c r="H42"/>
      <c r="I42"/>
      <c r="J42"/>
      <c r="K42"/>
    </row>
    <row r="43" spans="1:11" x14ac:dyDescent="0.3">
      <c r="A43" s="6" t="s">
        <v>48</v>
      </c>
      <c r="B43" s="6" t="s">
        <v>28</v>
      </c>
      <c r="C43" s="7">
        <v>424.19</v>
      </c>
      <c r="D43" s="7">
        <v>107.47</v>
      </c>
      <c r="E43" s="7">
        <v>128.97</v>
      </c>
      <c r="F43" s="7">
        <v>40</v>
      </c>
      <c r="G43"/>
      <c r="H43"/>
      <c r="I43"/>
      <c r="J43"/>
      <c r="K43"/>
    </row>
    <row r="44" spans="1:11" x14ac:dyDescent="0.3">
      <c r="A44" s="6" t="s">
        <v>49</v>
      </c>
      <c r="B44" s="6" t="s">
        <v>28</v>
      </c>
      <c r="C44" s="7">
        <v>602.05999999999995</v>
      </c>
      <c r="D44" s="7">
        <v>156</v>
      </c>
      <c r="E44" s="7">
        <v>187.1</v>
      </c>
      <c r="F44" s="7">
        <v>156</v>
      </c>
      <c r="G44"/>
      <c r="H44"/>
      <c r="I44"/>
      <c r="J44"/>
      <c r="K44"/>
    </row>
    <row r="45" spans="1:11" x14ac:dyDescent="0.3">
      <c r="A45" s="6" t="s">
        <v>50</v>
      </c>
      <c r="B45" s="6" t="s">
        <v>28</v>
      </c>
      <c r="C45" s="7">
        <v>2407.64</v>
      </c>
      <c r="D45" s="7">
        <v>690</v>
      </c>
      <c r="E45" s="7">
        <v>827.98</v>
      </c>
      <c r="F45" s="7">
        <v>100.74</v>
      </c>
      <c r="G45"/>
      <c r="H45"/>
      <c r="I45"/>
      <c r="J45"/>
      <c r="K45"/>
    </row>
    <row r="46" spans="1:11" x14ac:dyDescent="0.3">
      <c r="A46" s="6" t="s">
        <v>51</v>
      </c>
      <c r="B46" s="6" t="s">
        <v>28</v>
      </c>
      <c r="C46" s="7">
        <v>444.15</v>
      </c>
      <c r="D46" s="7">
        <v>84.52</v>
      </c>
      <c r="E46" s="7">
        <v>101.47</v>
      </c>
      <c r="F46" s="7">
        <v>45.84</v>
      </c>
      <c r="G46"/>
      <c r="H46"/>
      <c r="I46"/>
      <c r="J46"/>
      <c r="K46"/>
    </row>
    <row r="47" spans="1:11" x14ac:dyDescent="0.3">
      <c r="A47" s="6">
        <v>1000293</v>
      </c>
      <c r="B47" s="6">
        <v>9</v>
      </c>
      <c r="C47" s="7">
        <v>5777.4</v>
      </c>
      <c r="D47" s="7">
        <v>1732.52</v>
      </c>
      <c r="E47" s="7">
        <v>2079.0700000000002</v>
      </c>
      <c r="F47" s="7">
        <v>982.90499999999975</v>
      </c>
      <c r="G47"/>
      <c r="H47"/>
      <c r="I47"/>
      <c r="J47"/>
      <c r="K47"/>
    </row>
    <row r="48" spans="1:11" x14ac:dyDescent="0.3">
      <c r="A48" s="6">
        <v>1012703</v>
      </c>
      <c r="B48" s="6" t="s">
        <v>52</v>
      </c>
      <c r="C48" s="7">
        <v>1501.59</v>
      </c>
      <c r="D48" s="7">
        <v>478.59</v>
      </c>
      <c r="E48" s="7">
        <v>574.38</v>
      </c>
      <c r="F48" s="7">
        <v>41.52</v>
      </c>
      <c r="G48"/>
      <c r="H48"/>
      <c r="I48"/>
      <c r="J48"/>
      <c r="K48"/>
    </row>
    <row r="49" spans="1:11" x14ac:dyDescent="0.3">
      <c r="A49" s="6" t="s">
        <v>53</v>
      </c>
      <c r="B49" s="6" t="s">
        <v>52</v>
      </c>
      <c r="C49" s="7">
        <v>4901.49</v>
      </c>
      <c r="D49" s="7">
        <v>1319.83</v>
      </c>
      <c r="E49" s="7">
        <v>1584.07</v>
      </c>
      <c r="F49" s="7">
        <v>199</v>
      </c>
      <c r="G49"/>
      <c r="H49"/>
      <c r="I49"/>
      <c r="J49"/>
      <c r="K49"/>
    </row>
    <row r="50" spans="1:11" x14ac:dyDescent="0.3">
      <c r="A50" s="6" t="s">
        <v>54</v>
      </c>
      <c r="B50" s="6" t="s">
        <v>52</v>
      </c>
      <c r="C50" s="7">
        <v>6836.1</v>
      </c>
      <c r="D50" s="7">
        <v>1600.05</v>
      </c>
      <c r="E50" s="7">
        <v>1920.03</v>
      </c>
      <c r="F50" s="7">
        <v>808.86</v>
      </c>
      <c r="G50"/>
      <c r="H50"/>
      <c r="I50"/>
      <c r="J50"/>
      <c r="K50"/>
    </row>
    <row r="51" spans="1:11" x14ac:dyDescent="0.3">
      <c r="A51" s="6" t="s">
        <v>55</v>
      </c>
      <c r="B51" s="6">
        <v>14</v>
      </c>
      <c r="C51" s="7">
        <v>629.80999999999995</v>
      </c>
      <c r="D51" s="7">
        <v>148.22</v>
      </c>
      <c r="E51" s="7">
        <v>178.27</v>
      </c>
      <c r="F51" s="7">
        <v>25.83</v>
      </c>
      <c r="G51"/>
      <c r="H51"/>
      <c r="I51"/>
      <c r="J51"/>
      <c r="K51"/>
    </row>
    <row r="52" spans="1:11" x14ac:dyDescent="0.3">
      <c r="A52" s="6" t="s">
        <v>56</v>
      </c>
      <c r="B52" s="6"/>
      <c r="C52" s="7">
        <v>2777.83</v>
      </c>
      <c r="D52" s="7">
        <v>75.81</v>
      </c>
      <c r="E52" s="7">
        <v>902.4</v>
      </c>
      <c r="F52" s="7">
        <v>100.17</v>
      </c>
      <c r="G52"/>
      <c r="H52"/>
      <c r="I52"/>
      <c r="J52"/>
      <c r="K52"/>
    </row>
    <row r="53" spans="1:11" x14ac:dyDescent="0.3">
      <c r="A53" s="6" t="s">
        <v>57</v>
      </c>
      <c r="B53" s="6">
        <v>8</v>
      </c>
      <c r="C53" s="7">
        <v>1182.93</v>
      </c>
      <c r="D53" s="7">
        <v>277.74</v>
      </c>
      <c r="E53" s="7">
        <v>333.42</v>
      </c>
      <c r="F53" s="7">
        <v>172.54</v>
      </c>
      <c r="G53"/>
      <c r="H53"/>
      <c r="I53"/>
      <c r="J53"/>
      <c r="K53"/>
    </row>
    <row r="54" spans="1:11" x14ac:dyDescent="0.3">
      <c r="A54" s="6" t="s">
        <v>7</v>
      </c>
      <c r="B54" s="6">
        <v>5</v>
      </c>
      <c r="C54" s="7">
        <v>12000</v>
      </c>
      <c r="D54" s="7">
        <v>5000</v>
      </c>
      <c r="E54" s="7">
        <v>4000</v>
      </c>
      <c r="F54" s="7">
        <v>1000</v>
      </c>
      <c r="G54"/>
      <c r="H54"/>
      <c r="I54"/>
      <c r="J54"/>
      <c r="K54"/>
    </row>
    <row r="55" spans="1:11" x14ac:dyDescent="0.3">
      <c r="A55" s="6" t="s">
        <v>58</v>
      </c>
      <c r="B55" s="6">
        <v>18</v>
      </c>
      <c r="C55" s="7">
        <v>1714.15</v>
      </c>
      <c r="D55" s="7">
        <v>418.74</v>
      </c>
      <c r="E55" s="7">
        <v>502.6</v>
      </c>
      <c r="F55" s="7">
        <v>49.26</v>
      </c>
      <c r="G55"/>
      <c r="H55"/>
      <c r="I55"/>
      <c r="J55"/>
      <c r="K55"/>
    </row>
    <row r="56" spans="1:11" x14ac:dyDescent="0.3">
      <c r="A56" s="6" t="s">
        <v>59</v>
      </c>
      <c r="B56" s="6">
        <v>36</v>
      </c>
      <c r="C56" s="7">
        <v>3278.89</v>
      </c>
      <c r="D56" s="7">
        <v>805.69</v>
      </c>
      <c r="E56" s="7">
        <v>967.22</v>
      </c>
      <c r="F56" s="7">
        <v>41.11</v>
      </c>
      <c r="G56"/>
      <c r="H56"/>
      <c r="I56"/>
      <c r="J56"/>
      <c r="K56"/>
    </row>
    <row r="57" spans="1:11" x14ac:dyDescent="0.3">
      <c r="A57" s="6">
        <v>1001874</v>
      </c>
      <c r="B57" s="6">
        <v>6</v>
      </c>
      <c r="C57" s="7">
        <v>233.68</v>
      </c>
      <c r="D57" s="7">
        <v>53.84</v>
      </c>
      <c r="E57" s="7">
        <v>64.62</v>
      </c>
      <c r="F57" s="7">
        <v>16.46</v>
      </c>
      <c r="G57"/>
      <c r="H57"/>
      <c r="I57"/>
      <c r="J57"/>
      <c r="K57"/>
    </row>
    <row r="58" spans="1:11" x14ac:dyDescent="0.3">
      <c r="A58" s="6" t="s">
        <v>6</v>
      </c>
      <c r="B58" s="6">
        <v>5</v>
      </c>
      <c r="C58" s="7">
        <v>1949.19</v>
      </c>
      <c r="D58" s="7">
        <v>500.71</v>
      </c>
      <c r="E58" s="7">
        <v>601.07000000000005</v>
      </c>
      <c r="F58" s="7">
        <v>347.73</v>
      </c>
      <c r="G58"/>
      <c r="H58"/>
      <c r="I58"/>
      <c r="J58"/>
      <c r="K58"/>
    </row>
    <row r="59" spans="1:11" x14ac:dyDescent="0.3">
      <c r="A59" s="6" t="s">
        <v>60</v>
      </c>
      <c r="B59" s="6">
        <v>3</v>
      </c>
      <c r="C59" s="7">
        <v>1511.3</v>
      </c>
      <c r="D59" s="7">
        <v>429.63</v>
      </c>
      <c r="E59" s="7">
        <v>515.46</v>
      </c>
      <c r="F59" s="7">
        <v>169.863</v>
      </c>
      <c r="G59"/>
      <c r="H59"/>
      <c r="I59"/>
      <c r="J59"/>
      <c r="K59"/>
    </row>
    <row r="60" spans="1:11" x14ac:dyDescent="0.3">
      <c r="A60" s="6" t="s">
        <v>61</v>
      </c>
      <c r="B60" s="6">
        <v>6</v>
      </c>
      <c r="C60" s="7">
        <v>1087.18</v>
      </c>
      <c r="D60" s="7">
        <v>315.88</v>
      </c>
      <c r="E60" s="7">
        <v>379.06</v>
      </c>
      <c r="F60" s="7">
        <v>67</v>
      </c>
      <c r="G60"/>
      <c r="H60"/>
      <c r="I60"/>
      <c r="J60"/>
      <c r="K60"/>
    </row>
    <row r="61" spans="1:11" x14ac:dyDescent="0.3">
      <c r="A61" s="6" t="s">
        <v>62</v>
      </c>
      <c r="B61" s="6">
        <v>4</v>
      </c>
      <c r="C61" s="7">
        <v>884.04</v>
      </c>
      <c r="D61" s="7">
        <v>183.35</v>
      </c>
      <c r="E61" s="7">
        <v>220.02</v>
      </c>
      <c r="F61" s="7">
        <v>100</v>
      </c>
      <c r="G61"/>
      <c r="H61"/>
      <c r="I61"/>
      <c r="J61"/>
      <c r="K61"/>
    </row>
    <row r="62" spans="1:11" x14ac:dyDescent="0.3">
      <c r="A62" s="6" t="s">
        <v>63</v>
      </c>
      <c r="B62" s="6">
        <v>6</v>
      </c>
      <c r="C62" s="7">
        <v>543.57000000000005</v>
      </c>
      <c r="D62" s="7">
        <v>71.02</v>
      </c>
      <c r="E62" s="7">
        <v>85.41</v>
      </c>
      <c r="F62" s="7">
        <v>69.959999999999994</v>
      </c>
      <c r="G62"/>
      <c r="H62"/>
      <c r="I62"/>
      <c r="J62"/>
      <c r="K62"/>
    </row>
    <row r="63" spans="1:11" x14ac:dyDescent="0.3">
      <c r="A63" s="6">
        <v>1014488</v>
      </c>
      <c r="B63" s="6">
        <v>3</v>
      </c>
      <c r="C63" s="7">
        <v>1435.76</v>
      </c>
      <c r="D63" s="7">
        <v>350.18</v>
      </c>
      <c r="E63" s="7">
        <v>420.25</v>
      </c>
      <c r="F63" s="7">
        <v>345.17</v>
      </c>
      <c r="G63"/>
      <c r="H63"/>
      <c r="I63"/>
      <c r="J63"/>
      <c r="K63"/>
    </row>
    <row r="64" spans="1:11" x14ac:dyDescent="0.3">
      <c r="A64" s="6" t="s">
        <v>64</v>
      </c>
      <c r="B64" s="6">
        <v>4</v>
      </c>
      <c r="C64" s="7">
        <v>833.41</v>
      </c>
      <c r="D64" s="7">
        <v>171.65</v>
      </c>
      <c r="E64" s="7">
        <v>206.15</v>
      </c>
      <c r="F64" s="7">
        <v>100</v>
      </c>
      <c r="G64"/>
      <c r="H64"/>
      <c r="I64"/>
      <c r="J64"/>
      <c r="K64"/>
    </row>
    <row r="65" spans="1:11" x14ac:dyDescent="0.3">
      <c r="A65" s="6" t="s">
        <v>65</v>
      </c>
      <c r="B65" s="6">
        <v>3</v>
      </c>
      <c r="C65" s="7">
        <v>250.62</v>
      </c>
      <c r="D65" s="7">
        <v>60.61</v>
      </c>
      <c r="E65" s="7">
        <v>50.49</v>
      </c>
      <c r="F65" s="7">
        <v>0</v>
      </c>
      <c r="G65"/>
      <c r="H65"/>
      <c r="I65"/>
      <c r="J65"/>
      <c r="K65"/>
    </row>
    <row r="66" spans="1:11" x14ac:dyDescent="0.3">
      <c r="A66" s="6" t="s">
        <v>66</v>
      </c>
      <c r="B66" s="6">
        <v>3</v>
      </c>
      <c r="C66" s="7">
        <v>3247.41</v>
      </c>
      <c r="D66" s="7">
        <v>875</v>
      </c>
      <c r="E66" s="7">
        <v>1050.1500000000001</v>
      </c>
      <c r="F66" s="7">
        <v>1000</v>
      </c>
      <c r="G66"/>
      <c r="H66"/>
      <c r="I66"/>
      <c r="J66"/>
      <c r="K66"/>
    </row>
    <row r="67" spans="1:11" x14ac:dyDescent="0.3">
      <c r="A67" s="6" t="s">
        <v>67</v>
      </c>
      <c r="B67" s="6">
        <v>6</v>
      </c>
      <c r="C67" s="7">
        <v>1106.0899999999999</v>
      </c>
      <c r="D67" s="7">
        <v>227.54</v>
      </c>
      <c r="E67" s="7">
        <v>189.54</v>
      </c>
      <c r="F67" s="7">
        <v>193.22</v>
      </c>
      <c r="G67"/>
      <c r="H67"/>
      <c r="I67"/>
      <c r="J67"/>
      <c r="K67"/>
    </row>
    <row r="68" spans="1:11" x14ac:dyDescent="0.3">
      <c r="A68" s="6" t="s">
        <v>68</v>
      </c>
      <c r="B68" s="6">
        <v>6</v>
      </c>
      <c r="C68" s="7">
        <v>1878.87</v>
      </c>
      <c r="D68" s="7">
        <v>476.41</v>
      </c>
      <c r="E68" s="7">
        <v>571.79</v>
      </c>
      <c r="F68" s="7">
        <v>118.33</v>
      </c>
      <c r="G68"/>
      <c r="H68"/>
      <c r="I68"/>
      <c r="J68"/>
      <c r="K68"/>
    </row>
    <row r="69" spans="1:11" x14ac:dyDescent="0.3">
      <c r="A69" s="6" t="s">
        <v>69</v>
      </c>
      <c r="B69" s="6">
        <v>6</v>
      </c>
      <c r="C69" s="7">
        <v>1037.55</v>
      </c>
      <c r="D69" s="7">
        <v>221.44</v>
      </c>
      <c r="E69" s="7">
        <v>265.83</v>
      </c>
      <c r="F69" s="7">
        <v>165.08399999999997</v>
      </c>
      <c r="G69"/>
      <c r="H69"/>
      <c r="I69"/>
      <c r="J69"/>
      <c r="K69"/>
    </row>
    <row r="70" spans="1:11" x14ac:dyDescent="0.3">
      <c r="A70" s="6" t="s">
        <v>70</v>
      </c>
      <c r="B70" s="6">
        <v>3</v>
      </c>
      <c r="C70" s="7">
        <v>330.08</v>
      </c>
      <c r="D70" s="7">
        <v>64.56</v>
      </c>
      <c r="E70" s="7">
        <v>53.8</v>
      </c>
      <c r="F70" s="7">
        <v>69.52</v>
      </c>
      <c r="G70"/>
      <c r="H70"/>
      <c r="I70"/>
      <c r="J70"/>
      <c r="K70"/>
    </row>
    <row r="71" spans="1:11" x14ac:dyDescent="0.3">
      <c r="A71" s="6" t="s">
        <v>71</v>
      </c>
      <c r="B71" s="6">
        <v>6</v>
      </c>
      <c r="C71" s="7">
        <v>182.04</v>
      </c>
      <c r="D71" s="7">
        <v>30.44</v>
      </c>
      <c r="E71" s="7">
        <v>36.51</v>
      </c>
      <c r="F71" s="7">
        <v>33.85</v>
      </c>
      <c r="G71"/>
      <c r="H71"/>
      <c r="I71"/>
      <c r="J71"/>
      <c r="K71"/>
    </row>
    <row r="72" spans="1:11" x14ac:dyDescent="0.3">
      <c r="A72" s="6" t="s">
        <v>72</v>
      </c>
      <c r="B72" s="6">
        <v>3</v>
      </c>
      <c r="C72" s="7">
        <v>802.08</v>
      </c>
      <c r="D72" s="7">
        <v>190.34</v>
      </c>
      <c r="E72" s="7">
        <v>228.49</v>
      </c>
      <c r="F72" s="7">
        <v>114.45</v>
      </c>
      <c r="G72"/>
      <c r="H72"/>
      <c r="I72"/>
      <c r="J72"/>
      <c r="K72"/>
    </row>
    <row r="73" spans="1:11" x14ac:dyDescent="0.3">
      <c r="A73" s="6" t="s">
        <v>73</v>
      </c>
      <c r="B73" s="6">
        <v>5</v>
      </c>
      <c r="C73" s="7">
        <v>512.36</v>
      </c>
      <c r="D73" s="7">
        <v>120.17</v>
      </c>
      <c r="E73" s="7">
        <v>144.16</v>
      </c>
      <c r="F73" s="7">
        <v>74.41</v>
      </c>
      <c r="G73"/>
      <c r="H73"/>
      <c r="I73"/>
      <c r="J73"/>
      <c r="K73"/>
    </row>
    <row r="74" spans="1:11" x14ac:dyDescent="0.3">
      <c r="A74" s="6" t="s">
        <v>74</v>
      </c>
      <c r="B74" s="6">
        <v>6</v>
      </c>
      <c r="C74" s="7">
        <v>1153.98</v>
      </c>
      <c r="D74" s="7">
        <v>268.38</v>
      </c>
      <c r="E74" s="7">
        <v>322.23</v>
      </c>
      <c r="F74" s="7">
        <v>200</v>
      </c>
      <c r="G74"/>
      <c r="H74"/>
      <c r="I74"/>
      <c r="J74"/>
      <c r="K74"/>
    </row>
    <row r="75" spans="1:11" x14ac:dyDescent="0.3">
      <c r="A75" s="6" t="s">
        <v>75</v>
      </c>
      <c r="B75" s="6">
        <v>3</v>
      </c>
      <c r="C75" s="7">
        <v>631.58000000000004</v>
      </c>
      <c r="D75" s="7">
        <v>149.25</v>
      </c>
      <c r="E75" s="7">
        <v>179.01</v>
      </c>
      <c r="F75" s="7"/>
      <c r="G75"/>
      <c r="H75"/>
      <c r="I75"/>
      <c r="J75"/>
      <c r="K75"/>
    </row>
    <row r="76" spans="1:11" x14ac:dyDescent="0.3">
      <c r="A76" s="6" t="s">
        <v>76</v>
      </c>
      <c r="B76" s="6">
        <v>6</v>
      </c>
      <c r="C76" s="7">
        <v>935.18</v>
      </c>
      <c r="D76" s="7">
        <v>256.18</v>
      </c>
      <c r="E76" s="7">
        <v>213.46</v>
      </c>
      <c r="F76" s="7">
        <v>139.94</v>
      </c>
      <c r="G76"/>
      <c r="H76"/>
      <c r="I76"/>
      <c r="J76"/>
      <c r="K76"/>
    </row>
    <row r="77" spans="1:11" x14ac:dyDescent="0.3">
      <c r="A77" s="6" t="s">
        <v>77</v>
      </c>
      <c r="B77" s="6">
        <v>6</v>
      </c>
      <c r="C77" s="7">
        <v>223.82</v>
      </c>
      <c r="D77" s="7">
        <v>18.920000000000002</v>
      </c>
      <c r="E77" s="7">
        <v>22.92</v>
      </c>
      <c r="F77" s="7"/>
      <c r="G77"/>
      <c r="H77"/>
      <c r="I77"/>
      <c r="J77"/>
      <c r="K77"/>
    </row>
    <row r="78" spans="1:11" x14ac:dyDescent="0.3">
      <c r="A78" s="6" t="s">
        <v>78</v>
      </c>
      <c r="B78" s="6">
        <v>3</v>
      </c>
      <c r="C78" s="7">
        <v>392.71</v>
      </c>
      <c r="D78" s="7">
        <v>105.37</v>
      </c>
      <c r="E78" s="7">
        <v>126.43</v>
      </c>
      <c r="F78" s="7"/>
      <c r="G78"/>
      <c r="H78"/>
      <c r="I78"/>
      <c r="J78"/>
      <c r="K78"/>
    </row>
    <row r="79" spans="1:11" x14ac:dyDescent="0.3">
      <c r="A79" s="6" t="s">
        <v>79</v>
      </c>
      <c r="B79" s="6">
        <v>4</v>
      </c>
      <c r="C79" s="7">
        <v>402.17</v>
      </c>
      <c r="D79" s="7">
        <v>99.29</v>
      </c>
      <c r="E79" s="7">
        <v>82.73</v>
      </c>
      <c r="F79" s="7">
        <v>67</v>
      </c>
      <c r="G79"/>
      <c r="H79"/>
      <c r="I79"/>
      <c r="J79"/>
      <c r="K79"/>
    </row>
    <row r="80" spans="1:11" x14ac:dyDescent="0.3">
      <c r="A80" s="6" t="s">
        <v>80</v>
      </c>
      <c r="B80" s="6">
        <v>4</v>
      </c>
      <c r="C80" s="7">
        <v>459.83</v>
      </c>
      <c r="D80" s="7">
        <v>124.4</v>
      </c>
      <c r="E80" s="7">
        <v>149.28</v>
      </c>
      <c r="F80" s="7">
        <v>55.85</v>
      </c>
      <c r="G80"/>
      <c r="H80"/>
      <c r="I80"/>
      <c r="J80"/>
      <c r="K80"/>
    </row>
    <row r="81" spans="1:11" x14ac:dyDescent="0.3">
      <c r="A81" s="6" t="s">
        <v>81</v>
      </c>
      <c r="B81" s="6">
        <v>4</v>
      </c>
      <c r="C81" s="7">
        <v>304.56</v>
      </c>
      <c r="D81" s="7">
        <v>54.64</v>
      </c>
      <c r="E81" s="7">
        <v>65.680000000000007</v>
      </c>
      <c r="F81" s="7">
        <v>56.72</v>
      </c>
      <c r="G81"/>
      <c r="H81"/>
      <c r="I81"/>
      <c r="J81"/>
      <c r="K81"/>
    </row>
    <row r="82" spans="1:11" x14ac:dyDescent="0.3">
      <c r="A82" s="6" t="s">
        <v>82</v>
      </c>
      <c r="B82" s="6">
        <v>6</v>
      </c>
      <c r="C82" s="7">
        <v>2350.9499999999998</v>
      </c>
      <c r="D82" s="7">
        <v>730.74</v>
      </c>
      <c r="E82" s="7">
        <v>608.97</v>
      </c>
      <c r="F82" s="7">
        <v>303.37</v>
      </c>
      <c r="G82"/>
      <c r="H82"/>
      <c r="I82"/>
      <c r="J82"/>
      <c r="K82"/>
    </row>
    <row r="83" spans="1:11" x14ac:dyDescent="0.3">
      <c r="A83" s="6" t="s">
        <v>83</v>
      </c>
      <c r="B83" s="6">
        <v>6</v>
      </c>
      <c r="C83" s="7">
        <v>1763.94</v>
      </c>
      <c r="D83" s="7">
        <v>564.48</v>
      </c>
      <c r="E83" s="7">
        <v>470.36</v>
      </c>
      <c r="F83" s="7">
        <v>455.63</v>
      </c>
      <c r="G83"/>
      <c r="H83"/>
      <c r="I83"/>
      <c r="J83"/>
      <c r="K83"/>
    </row>
    <row r="84" spans="1:11" x14ac:dyDescent="0.3">
      <c r="A84" s="6">
        <v>1017658</v>
      </c>
      <c r="B84" s="6">
        <v>8</v>
      </c>
      <c r="C84" s="7">
        <v>1983.93</v>
      </c>
      <c r="D84" s="7">
        <v>525.26</v>
      </c>
      <c r="E84" s="7">
        <v>630.29999999999995</v>
      </c>
      <c r="F84" s="7">
        <v>100.12</v>
      </c>
      <c r="G84"/>
      <c r="H84"/>
      <c r="I84"/>
      <c r="J84"/>
      <c r="K84"/>
    </row>
    <row r="85" spans="1:11" x14ac:dyDescent="0.3">
      <c r="A85" s="6">
        <v>1023994</v>
      </c>
      <c r="B85" s="6">
        <v>12</v>
      </c>
      <c r="C85" s="7">
        <v>5489.46</v>
      </c>
      <c r="D85" s="7">
        <v>1501.4</v>
      </c>
      <c r="E85" s="7">
        <v>1801.83</v>
      </c>
      <c r="F85" s="7">
        <v>300</v>
      </c>
      <c r="G85"/>
      <c r="H85"/>
      <c r="I85"/>
      <c r="J85"/>
      <c r="K85"/>
    </row>
    <row r="86" spans="1:11" x14ac:dyDescent="0.3">
      <c r="A86" s="6">
        <v>1033006</v>
      </c>
      <c r="B86" s="6">
        <v>12</v>
      </c>
      <c r="C86" s="7">
        <v>2415.8200000000002</v>
      </c>
      <c r="D86" s="7">
        <v>759.74</v>
      </c>
      <c r="E86" s="7">
        <v>632.99</v>
      </c>
      <c r="F86" s="7">
        <v>0</v>
      </c>
      <c r="G86"/>
      <c r="H86"/>
      <c r="I86"/>
      <c r="J86"/>
      <c r="K86"/>
    </row>
    <row r="87" spans="1:11" x14ac:dyDescent="0.3">
      <c r="A87" s="6">
        <v>1009247</v>
      </c>
      <c r="B87" s="6">
        <v>11</v>
      </c>
      <c r="C87" s="7">
        <v>1294.6500000000001</v>
      </c>
      <c r="D87" s="7">
        <v>327.36</v>
      </c>
      <c r="E87" s="7">
        <v>392.83</v>
      </c>
      <c r="F87" s="7">
        <v>167.76</v>
      </c>
      <c r="G87"/>
      <c r="H87"/>
      <c r="I87"/>
      <c r="J87"/>
      <c r="K87"/>
    </row>
    <row r="88" spans="1:11" x14ac:dyDescent="0.3">
      <c r="A88" s="6">
        <v>1003028</v>
      </c>
      <c r="B88" s="6">
        <v>12</v>
      </c>
      <c r="C88" s="7">
        <v>1367.12</v>
      </c>
      <c r="D88" s="7">
        <v>409.42</v>
      </c>
      <c r="E88" s="7">
        <v>491.27</v>
      </c>
      <c r="F88" s="7">
        <v>126.81</v>
      </c>
      <c r="G88"/>
      <c r="H88"/>
      <c r="I88"/>
      <c r="J88"/>
      <c r="K88"/>
    </row>
    <row r="89" spans="1:11" x14ac:dyDescent="0.3">
      <c r="A89" s="6">
        <v>1025325</v>
      </c>
      <c r="B89" s="6">
        <v>8</v>
      </c>
      <c r="C89" s="7">
        <v>1878.46</v>
      </c>
      <c r="D89" s="7">
        <v>504.71</v>
      </c>
      <c r="E89" s="7">
        <v>605.85</v>
      </c>
      <c r="F89" s="7">
        <v>230.37</v>
      </c>
      <c r="G89"/>
      <c r="H89"/>
      <c r="I89"/>
      <c r="J89"/>
      <c r="K89"/>
    </row>
    <row r="90" spans="1:11" x14ac:dyDescent="0.3">
      <c r="A90" s="6">
        <v>1003934</v>
      </c>
      <c r="B90" s="6">
        <v>9</v>
      </c>
      <c r="C90" s="7">
        <v>1945.85</v>
      </c>
      <c r="D90" s="7">
        <v>496.77</v>
      </c>
      <c r="E90" s="7">
        <v>596.08000000000004</v>
      </c>
      <c r="F90" s="7">
        <v>300</v>
      </c>
      <c r="G90"/>
      <c r="H90"/>
      <c r="I90"/>
      <c r="J90"/>
      <c r="K90"/>
    </row>
    <row r="91" spans="1:11" x14ac:dyDescent="0.3">
      <c r="A91" s="6">
        <v>1014152</v>
      </c>
      <c r="B91" s="6">
        <v>12</v>
      </c>
      <c r="C91" s="7">
        <v>999.14</v>
      </c>
      <c r="D91" s="7">
        <v>287.29000000000002</v>
      </c>
      <c r="E91" s="7">
        <v>344.76</v>
      </c>
      <c r="F91" s="7">
        <v>70.11</v>
      </c>
      <c r="G91"/>
      <c r="H91"/>
      <c r="I91"/>
      <c r="J91"/>
      <c r="K91"/>
    </row>
    <row r="92" spans="1:11" x14ac:dyDescent="0.3">
      <c r="A92" s="6">
        <v>1009822</v>
      </c>
      <c r="B92" s="6">
        <v>20</v>
      </c>
      <c r="C92" s="7">
        <v>1033.43</v>
      </c>
      <c r="D92" s="7">
        <v>287.02</v>
      </c>
      <c r="E92" s="7">
        <v>344.39</v>
      </c>
      <c r="F92" s="7">
        <v>21.7</v>
      </c>
      <c r="G92"/>
      <c r="H92"/>
      <c r="I92"/>
      <c r="J92"/>
      <c r="K92"/>
    </row>
    <row r="93" spans="1:11" x14ac:dyDescent="0.3">
      <c r="A93" s="6">
        <v>1010844</v>
      </c>
      <c r="B93" s="6">
        <v>16</v>
      </c>
      <c r="C93" s="7">
        <v>1132.9000000000001</v>
      </c>
      <c r="D93" s="7">
        <v>309.01</v>
      </c>
      <c r="E93" s="7">
        <v>370.82</v>
      </c>
      <c r="F93" s="7">
        <v>26.4</v>
      </c>
      <c r="G93"/>
      <c r="H93"/>
      <c r="I93"/>
      <c r="J93"/>
      <c r="K93"/>
    </row>
    <row r="94" spans="1:11" x14ac:dyDescent="0.3">
      <c r="A94" s="6" t="s">
        <v>7</v>
      </c>
      <c r="B94" s="6">
        <v>14</v>
      </c>
      <c r="C94" s="7">
        <v>2571.79</v>
      </c>
      <c r="D94" s="7">
        <v>749.57</v>
      </c>
      <c r="E94" s="7">
        <v>899.4</v>
      </c>
      <c r="F94" s="7">
        <v>126.33</v>
      </c>
      <c r="G94"/>
      <c r="H94"/>
      <c r="I94"/>
      <c r="J94"/>
      <c r="K94"/>
    </row>
    <row r="95" spans="1:11" x14ac:dyDescent="0.3">
      <c r="A95" s="6">
        <v>1002861</v>
      </c>
      <c r="B95" s="6">
        <v>20</v>
      </c>
      <c r="C95" s="7">
        <v>2734.95</v>
      </c>
      <c r="D95" s="7">
        <v>685.45</v>
      </c>
      <c r="E95" s="7">
        <v>822.71</v>
      </c>
      <c r="F95" s="7">
        <v>48.95</v>
      </c>
      <c r="G95"/>
      <c r="H95"/>
      <c r="I95"/>
      <c r="J95"/>
      <c r="K95"/>
    </row>
    <row r="96" spans="1:11" x14ac:dyDescent="0.3">
      <c r="A96" s="13" t="s">
        <v>87</v>
      </c>
      <c r="B96" s="14"/>
      <c r="C96" s="20">
        <f>SUM(C3:C95)</f>
        <v>156750.04999999999</v>
      </c>
      <c r="D96" s="20">
        <f>SUM(D3:D95)</f>
        <v>47144.38</v>
      </c>
      <c r="E96" s="20">
        <f>SUM(E3:E95)</f>
        <v>49735.620000000024</v>
      </c>
      <c r="F96" s="21">
        <v>2457.12</v>
      </c>
    </row>
    <row r="100" spans="11:11" x14ac:dyDescent="0.3">
      <c r="K10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0E7E-4D22-4087-B3F3-D9D086EFCE84}">
  <dimension ref="B3:E6"/>
  <sheetViews>
    <sheetView workbookViewId="0">
      <selection activeCell="I10" sqref="I10"/>
    </sheetView>
  </sheetViews>
  <sheetFormatPr baseColWidth="10" defaultRowHeight="15" x14ac:dyDescent="0.25"/>
  <cols>
    <col min="2" max="2" width="21.28515625" customWidth="1"/>
    <col min="3" max="3" width="52.28515625" customWidth="1"/>
    <col min="4" max="4" width="22.85546875" customWidth="1"/>
    <col min="5" max="5" width="29.28515625" customWidth="1"/>
  </cols>
  <sheetData>
    <row r="3" spans="2:5" ht="15.75" thickBot="1" x14ac:dyDescent="0.3"/>
    <row r="4" spans="2:5" ht="18.75" thickBot="1" x14ac:dyDescent="0.3">
      <c r="B4" s="15" t="s">
        <v>84</v>
      </c>
      <c r="C4" s="16"/>
      <c r="D4" s="16"/>
      <c r="E4" s="17"/>
    </row>
    <row r="5" spans="2:5" ht="120.75" thickBot="1" x14ac:dyDescent="0.3">
      <c r="B5" s="18" t="s">
        <v>88</v>
      </c>
      <c r="C5" s="1" t="s">
        <v>89</v>
      </c>
      <c r="D5" s="2" t="s">
        <v>85</v>
      </c>
      <c r="E5" s="2" t="s">
        <v>86</v>
      </c>
    </row>
    <row r="6" spans="2:5" ht="15.75" thickBot="1" x14ac:dyDescent="0.3">
      <c r="B6" s="19"/>
      <c r="C6" s="3"/>
      <c r="D6" s="4">
        <v>96</v>
      </c>
      <c r="E6" s="5">
        <v>156750.04999999999</v>
      </c>
    </row>
  </sheetData>
  <mergeCells count="2">
    <mergeCell ref="B4:E4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CONVENIOS </vt:lpstr>
      <vt:lpstr>RESUMEN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Clementina Esquivel</dc:creator>
  <cp:lastModifiedBy>Diana Alejandra Dominguez Funes</cp:lastModifiedBy>
  <dcterms:created xsi:type="dcterms:W3CDTF">2024-01-29T14:49:40Z</dcterms:created>
  <dcterms:modified xsi:type="dcterms:W3CDTF">2024-01-31T20:21:02Z</dcterms:modified>
</cp:coreProperties>
</file>