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gomez\Desktop\"/>
    </mc:Choice>
  </mc:AlternateContent>
  <bookViews>
    <workbookView xWindow="0" yWindow="0" windowWidth="20490" windowHeight="7365" activeTab="1"/>
  </bookViews>
  <sheets>
    <sheet name="OPERACIONES" sheetId="1" r:id="rId1"/>
    <sheet name="PASAJERO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5" i="2"/>
  <c r="B5" i="2"/>
  <c r="E4" i="2"/>
  <c r="E3" i="2"/>
  <c r="E2" i="2"/>
  <c r="E5" i="2" l="1"/>
  <c r="E11" i="1" l="1"/>
  <c r="E10" i="1"/>
  <c r="E9" i="1"/>
  <c r="E8" i="1"/>
  <c r="E7" i="1"/>
  <c r="E6" i="1"/>
  <c r="E5" i="1"/>
  <c r="E4" i="1"/>
  <c r="E3" i="1"/>
  <c r="E2" i="1"/>
  <c r="D12" i="1"/>
  <c r="C12" i="1"/>
  <c r="B12" i="1"/>
  <c r="E12" i="1" l="1"/>
</calcChain>
</file>

<file path=xl/sharedStrings.xml><?xml version="1.0" encoding="utf-8"?>
<sst xmlns="http://schemas.openxmlformats.org/spreadsheetml/2006/main" count="25" uniqueCount="22">
  <si>
    <t>Vuelos comerciales</t>
  </si>
  <si>
    <t>Vuelos  locales de aeronaves con matricula extranjera</t>
  </si>
  <si>
    <t>Vuelos Internacionales de aeronaves con matricula extranjera</t>
  </si>
  <si>
    <t>Vuelos  militares</t>
  </si>
  <si>
    <t>Vuelos escuelas  de aviacion</t>
  </si>
  <si>
    <t xml:space="preserve">TOTAL </t>
  </si>
  <si>
    <t>Tipo de operación</t>
  </si>
  <si>
    <t>Octubre</t>
  </si>
  <si>
    <t>Noviembre</t>
  </si>
  <si>
    <t>Diciembre</t>
  </si>
  <si>
    <t>Total</t>
  </si>
  <si>
    <t>Vuelos locales aeronaves con matricula salvadoreña</t>
  </si>
  <si>
    <t>Vuelos internacionales de aeronaves con matricual salvadoreña</t>
  </si>
  <si>
    <t>Vuelos  aeronaves nacionales</t>
  </si>
  <si>
    <t>Vuelos oficiales</t>
  </si>
  <si>
    <t xml:space="preserve">SALIDA </t>
  </si>
  <si>
    <t xml:space="preserve">LLEGADA </t>
  </si>
  <si>
    <t xml:space="preserve">TRANSITO </t>
  </si>
  <si>
    <t>Vuelos  agrícolas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</si>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</sst>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0" x14ac:knownFonts="1"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left" vertical="center"/>
    </xf>
    <xf numFmtId="41" fontId="4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20" zoomScaleNormal="120" workbookViewId="0">
      <selection activeCell="H6" sqref="H6"/>
    </sheetView>
  </sheetViews>
  <sheetFormatPr baseColWidth="10" defaultRowHeight="12.75" x14ac:dyDescent="0.2"/>
  <cols>
    <col min="1" max="1" width="43.28515625" style="1" customWidth="1"/>
    <col min="2" max="2" width="6" style="1" bestFit="1" customWidth="1"/>
    <col min="3" max="3" width="6" style="1" customWidth="1"/>
    <col min="4" max="4" width="6" style="1" bestFit="1" customWidth="1"/>
    <col min="5" max="5" width="6.85546875" style="1" bestFit="1" customWidth="1"/>
    <col min="6" max="16384" width="11.42578125" style="1"/>
  </cols>
  <sheetData>
    <row r="1" spans="1:5" s="4" customFormat="1" ht="19.5" customHeight="1" x14ac:dyDescent="0.2">
      <c r="A1" s="2" t="s">
        <v>6</v>
      </c>
      <c r="B1" s="3" t="s">
        <v>19</v>
      </c>
      <c r="C1" s="3" t="s">
        <v>20</v>
      </c>
      <c r="D1" s="3" t="s">
        <v>21</v>
      </c>
      <c r="E1" s="3" t="s">
        <v>10</v>
      </c>
    </row>
    <row r="2" spans="1:5" s="7" customFormat="1" ht="19.5" customHeight="1" x14ac:dyDescent="0.2">
      <c r="A2" s="10" t="s">
        <v>0</v>
      </c>
      <c r="B2" s="12">
        <v>0</v>
      </c>
      <c r="C2" s="12">
        <v>0</v>
      </c>
      <c r="D2" s="12">
        <v>0</v>
      </c>
      <c r="E2" s="12">
        <f>SUM(B2:D2)</f>
        <v>0</v>
      </c>
    </row>
    <row r="3" spans="1:5" s="7" customFormat="1" ht="19.5" customHeight="1" x14ac:dyDescent="0.2">
      <c r="A3" s="10" t="s">
        <v>11</v>
      </c>
      <c r="B3" s="12">
        <v>344</v>
      </c>
      <c r="C3" s="12">
        <v>333</v>
      </c>
      <c r="D3" s="12">
        <v>77</v>
      </c>
      <c r="E3" s="12">
        <f>SUM(B3:D3)</f>
        <v>754</v>
      </c>
    </row>
    <row r="4" spans="1:5" s="7" customFormat="1" ht="19.5" customHeight="1" x14ac:dyDescent="0.2">
      <c r="A4" s="10" t="s">
        <v>12</v>
      </c>
      <c r="B4" s="12">
        <v>35</v>
      </c>
      <c r="C4" s="12">
        <v>69</v>
      </c>
      <c r="D4" s="12">
        <v>221</v>
      </c>
      <c r="E4" s="12">
        <f>SUM(B4:D4)</f>
        <v>325</v>
      </c>
    </row>
    <row r="5" spans="1:5" s="7" customFormat="1" ht="19.5" customHeight="1" x14ac:dyDescent="0.2">
      <c r="A5" s="10" t="s">
        <v>1</v>
      </c>
      <c r="B5" s="12">
        <v>356</v>
      </c>
      <c r="C5" s="12">
        <v>237</v>
      </c>
      <c r="D5" s="12">
        <v>160</v>
      </c>
      <c r="E5" s="12">
        <f>SUM(B5:D5)</f>
        <v>753</v>
      </c>
    </row>
    <row r="6" spans="1:5" s="7" customFormat="1" ht="19.5" customHeight="1" x14ac:dyDescent="0.2">
      <c r="A6" s="10" t="s">
        <v>2</v>
      </c>
      <c r="B6" s="12">
        <v>234</v>
      </c>
      <c r="C6" s="12">
        <v>318</v>
      </c>
      <c r="D6" s="12">
        <v>300</v>
      </c>
      <c r="E6" s="12">
        <f>SUM(B6:D6)</f>
        <v>852</v>
      </c>
    </row>
    <row r="7" spans="1:5" s="7" customFormat="1" ht="19.5" customHeight="1" x14ac:dyDescent="0.2">
      <c r="A7" s="10" t="s">
        <v>3</v>
      </c>
      <c r="B7" s="12">
        <v>663</v>
      </c>
      <c r="C7" s="12">
        <v>324</v>
      </c>
      <c r="D7" s="12">
        <v>572</v>
      </c>
      <c r="E7" s="12">
        <f>SUM(B7:D7)</f>
        <v>1559</v>
      </c>
    </row>
    <row r="8" spans="1:5" s="7" customFormat="1" ht="19.5" customHeight="1" x14ac:dyDescent="0.2">
      <c r="A8" s="10" t="s">
        <v>4</v>
      </c>
      <c r="B8" s="12">
        <v>5142</v>
      </c>
      <c r="C8" s="12">
        <v>5427</v>
      </c>
      <c r="D8" s="12">
        <v>3554</v>
      </c>
      <c r="E8" s="12">
        <f>SUM(B8:D8)</f>
        <v>14123</v>
      </c>
    </row>
    <row r="9" spans="1:5" s="7" customFormat="1" ht="19.5" customHeight="1" x14ac:dyDescent="0.2">
      <c r="A9" s="10" t="s">
        <v>13</v>
      </c>
      <c r="B9" s="12">
        <v>134</v>
      </c>
      <c r="C9" s="12">
        <v>126</v>
      </c>
      <c r="D9" s="12">
        <v>47</v>
      </c>
      <c r="E9" s="12">
        <f>SUM(B9:D9)</f>
        <v>307</v>
      </c>
    </row>
    <row r="10" spans="1:5" s="7" customFormat="1" ht="19.5" customHeight="1" x14ac:dyDescent="0.2">
      <c r="A10" s="10" t="s">
        <v>14</v>
      </c>
      <c r="B10" s="12">
        <v>0</v>
      </c>
      <c r="C10" s="12">
        <v>0</v>
      </c>
      <c r="D10" s="12">
        <v>1</v>
      </c>
      <c r="E10" s="12">
        <f>SUM(B10:D10)</f>
        <v>1</v>
      </c>
    </row>
    <row r="11" spans="1:5" s="7" customFormat="1" ht="19.5" customHeight="1" x14ac:dyDescent="0.2">
      <c r="A11" s="10" t="s">
        <v>18</v>
      </c>
      <c r="B11" s="12">
        <v>0</v>
      </c>
      <c r="C11" s="12">
        <v>0</v>
      </c>
      <c r="D11" s="12">
        <v>0</v>
      </c>
      <c r="E11" s="12">
        <f>SUM(B11:D11)</f>
        <v>0</v>
      </c>
    </row>
    <row r="12" spans="1:5" s="7" customFormat="1" ht="19.5" customHeight="1" x14ac:dyDescent="0.2">
      <c r="A12" s="11" t="s">
        <v>5</v>
      </c>
      <c r="B12" s="13">
        <f t="shared" ref="B12:E12" si="0">SUM(B2:B11)</f>
        <v>6908</v>
      </c>
      <c r="C12" s="13">
        <f t="shared" si="0"/>
        <v>6834</v>
      </c>
      <c r="D12" s="13">
        <f t="shared" si="0"/>
        <v>4932</v>
      </c>
      <c r="E12" s="13">
        <f t="shared" si="0"/>
        <v>18674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F17" sqref="F17"/>
    </sheetView>
  </sheetViews>
  <sheetFormatPr baseColWidth="10" defaultRowHeight="12.75" x14ac:dyDescent="0.2"/>
  <cols>
    <col min="1" max="1" width="14.85546875" bestFit="1" customWidth="1"/>
    <col min="2" max="2" width="9.42578125" customWidth="1"/>
    <col min="3" max="3" width="11.140625" customWidth="1"/>
    <col min="4" max="4" width="9" bestFit="1" customWidth="1"/>
    <col min="5" max="5" width="6.5703125" bestFit="1" customWidth="1"/>
  </cols>
  <sheetData>
    <row r="1" spans="1:5" x14ac:dyDescent="0.2">
      <c r="A1" s="2" t="s">
        <v>6</v>
      </c>
      <c r="B1" s="3" t="s">
        <v>7</v>
      </c>
      <c r="C1" s="3" t="s">
        <v>8</v>
      </c>
      <c r="D1" s="3" t="s">
        <v>9</v>
      </c>
      <c r="E1" s="3" t="s">
        <v>10</v>
      </c>
    </row>
    <row r="2" spans="1:5" x14ac:dyDescent="0.2">
      <c r="A2" s="5" t="s">
        <v>15</v>
      </c>
      <c r="B2" s="14">
        <v>295</v>
      </c>
      <c r="C2" s="14">
        <v>437</v>
      </c>
      <c r="D2" s="14">
        <v>425</v>
      </c>
      <c r="E2" s="6">
        <f>SUM(B2:D2)</f>
        <v>1157</v>
      </c>
    </row>
    <row r="3" spans="1:5" x14ac:dyDescent="0.2">
      <c r="A3" s="5" t="s">
        <v>16</v>
      </c>
      <c r="B3" s="14">
        <v>280</v>
      </c>
      <c r="C3" s="14">
        <v>363</v>
      </c>
      <c r="D3" s="14">
        <v>436</v>
      </c>
      <c r="E3" s="6">
        <f>SUM(B3:D3)</f>
        <v>1079</v>
      </c>
    </row>
    <row r="4" spans="1:5" x14ac:dyDescent="0.2">
      <c r="A4" s="5" t="s">
        <v>17</v>
      </c>
      <c r="B4" s="14">
        <v>0</v>
      </c>
      <c r="C4" s="14">
        <v>6</v>
      </c>
      <c r="D4" s="14">
        <v>15</v>
      </c>
      <c r="E4" s="6">
        <f>SUM(B4:D4)</f>
        <v>21</v>
      </c>
    </row>
    <row r="5" spans="1:5" x14ac:dyDescent="0.2">
      <c r="A5" s="8" t="s">
        <v>5</v>
      </c>
      <c r="B5" s="15">
        <f t="shared" ref="B5:E5" si="0">SUM(B2:B4)</f>
        <v>575</v>
      </c>
      <c r="C5" s="15">
        <f t="shared" si="0"/>
        <v>806</v>
      </c>
      <c r="D5" s="15">
        <f t="shared" si="0"/>
        <v>876</v>
      </c>
      <c r="E5" s="9">
        <f t="shared" si="0"/>
        <v>2257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OPERACIONES</vt:lpstr>
      <vt:lpstr>PASAJEROS</vt:lpstr>
    </vt:vector>
  </TitlesOfParts>
  <Company>CEPA-AIES-MOARG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Rousseau</dc:creator>
  <cp:lastModifiedBy>Jorge Alberto Gomez Samayoa</cp:lastModifiedBy>
  <cp:lastPrinted>2020-01-02T19:14:02Z</cp:lastPrinted>
  <dcterms:created xsi:type="dcterms:W3CDTF">2019-10-16T20:43:53Z</dcterms:created>
  <dcterms:modified xsi:type="dcterms:W3CDTF">2020-02-24T20:21:06Z</dcterms:modified>
</cp:coreProperties>
</file>