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OCT 2024\INF. WEB\RECURSOS HUMANOS\III TRIMESTRE 2024\"/>
    </mc:Choice>
  </mc:AlternateContent>
  <xr:revisionPtr revIDLastSave="0" documentId="13_ncr:1_{0238B0C9-233B-49EC-9045-50745D5776A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 TRIMESTRE 2024" sheetId="3" r:id="rId1"/>
    <sheet name="II TRIMESTRE 2024" sheetId="1" r:id="rId2"/>
    <sheet name="III TRIMESTRE 2024" sheetId="2" r:id="rId3"/>
  </sheets>
  <calcPr calcId="191029"/>
</workbook>
</file>

<file path=xl/calcChain.xml><?xml version="1.0" encoding="utf-8"?>
<calcChain xmlns="http://schemas.openxmlformats.org/spreadsheetml/2006/main">
  <c r="E16" i="2" l="1"/>
  <c r="E20" i="2"/>
  <c r="E21" i="2"/>
  <c r="D22" i="2"/>
  <c r="C22" i="2"/>
  <c r="E19" i="2"/>
  <c r="E18" i="2"/>
  <c r="E17" i="2"/>
  <c r="E15" i="2"/>
  <c r="E14" i="2"/>
  <c r="E13" i="2"/>
  <c r="E9" i="2"/>
  <c r="E22" i="2" l="1"/>
  <c r="D18" i="1"/>
  <c r="C18" i="1"/>
  <c r="E17" i="1"/>
  <c r="E16" i="1"/>
  <c r="E15" i="1"/>
  <c r="E14" i="1"/>
  <c r="E13" i="1"/>
  <c r="E12" i="1"/>
  <c r="E9" i="1"/>
  <c r="E18" i="1" l="1"/>
</calcChain>
</file>

<file path=xl/sharedStrings.xml><?xml version="1.0" encoding="utf-8"?>
<sst xmlns="http://schemas.openxmlformats.org/spreadsheetml/2006/main" count="52" uniqueCount="27">
  <si>
    <t>UNIDAD DE RECURSOS HUMANOS</t>
  </si>
  <si>
    <t>GENERO</t>
  </si>
  <si>
    <t>UNIDAD ORGANIZATIVA</t>
  </si>
  <si>
    <t>M</t>
  </si>
  <si>
    <t>F</t>
  </si>
  <si>
    <t>TOTAL</t>
  </si>
  <si>
    <t>DIRECCION EJECUTIVA</t>
  </si>
  <si>
    <t>OFICINA DE ACCESO A LA INFORMACION</t>
  </si>
  <si>
    <t>AUDITORIA INTERNA</t>
  </si>
  <si>
    <t>COMUNICACIONES</t>
  </si>
  <si>
    <t>PLANIFICACION</t>
  </si>
  <si>
    <t>ASESORIA JURIDICA</t>
  </si>
  <si>
    <t>GERENCIA ADMINISTRATIVA Y FINANCIERA</t>
  </si>
  <si>
    <t>GERENCIA DE INVESTIGACION Y DESARROLLO TECNOLOGICO</t>
  </si>
  <si>
    <t>GERENCIA DE TRANSFERENCIA TECNOLOGICA</t>
  </si>
  <si>
    <t>REGISTRO DE PERSONAL POR UNIDAD II TRIMESTRE  2024</t>
  </si>
  <si>
    <t>GERENCIA FINANCIERA</t>
  </si>
  <si>
    <t>GERENCIA ADMINISTRATIVA</t>
  </si>
  <si>
    <t xml:space="preserve">GERENCIA DE COMERCILIAZACION </t>
  </si>
  <si>
    <t xml:space="preserve">GERENCIA DE INFRAESTRUCTURA </t>
  </si>
  <si>
    <t xml:space="preserve">OFICIAL DE CUMPLIMIENTO </t>
  </si>
  <si>
    <t>REGISTRO DE PERSONAL POR UNIDAD I TRIMESTRE  2024</t>
  </si>
  <si>
    <t xml:space="preserve">GERENCIA FINACIERA </t>
  </si>
  <si>
    <t xml:space="preserve">GERENCIA DE INVESTIGACIÓN </t>
  </si>
  <si>
    <t xml:space="preserve">GERENCIA DE TRANSFERENCIA </t>
  </si>
  <si>
    <t xml:space="preserve">DESTACADOS </t>
  </si>
  <si>
    <t>REGISTRO DE PERSONAL POR UNIDAD III TRIMESTRE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</si>
</sst>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Museo Sans 100"/>
    </font>
    <font>
      <sz val="14"/>
      <color theme="1"/>
      <name val="Museo Sans 100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2071264</xdr:colOff>
      <xdr:row>0</xdr:row>
      <xdr:rowOff>192912</xdr:rowOff>
    </xdr:from>
    <xdr:to>
      <xdr:col>2</xdr:col>
      <xdr:colOff>692600</xdr:colOff>
      <xdr:row>4</xdr:row>
      <xdr:rowOff>13908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60B3A54-722C-4397-B0F8-64D2B9074C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264" y="192912"/>
          <a:ext cx="3745545" cy="1171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0</xdr:rowOff>
    </xdr:from>
    <xdr:to>
      <xdr:col>3</xdr:col>
      <xdr:colOff>981969</xdr:colOff>
      <xdr:row>3</xdr:row>
      <xdr:rowOff>158591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ED8B948-FF05-4F03-899B-761E99BA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0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0</xdr:rowOff>
    </xdr:from>
    <xdr:to>
      <xdr:col>3</xdr:col>
      <xdr:colOff>981969</xdr:colOff>
      <xdr:row>3</xdr:row>
      <xdr:rowOff>158591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76AA176-85E1-42DA-9EE2-5FD11A74AF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0"/>
          <a:ext cx="3744219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67DB9-F53A-4BB3-81A9-73ABD3CE5D9C}">
  <dimension ref="A1:D15"/>
  <sheetViews>
    <sheetView topLeftCell="A7" zoomScale="79" zoomScaleNormal="79" workbookViewId="0">
      <selection activeCell="B20" sqref="B20"/>
    </sheetView>
  </sheetViews>
  <sheetFormatPr baseColWidth="10" defaultRowHeight="15" x14ac:dyDescent="0.25"/>
  <cols>
    <col min="1" max="1" width="57.5703125" customWidth="1"/>
    <col min="2" max="2" width="19.28515625" customWidth="1"/>
    <col min="3" max="4" width="20.7109375" customWidth="1"/>
    <col min="5" max="5" width="26.42578125" customWidth="1"/>
  </cols>
  <sheetData>
    <row r="1" spans="1:4" ht="26.25" customHeight="1" x14ac:dyDescent="0.25"/>
    <row r="2" spans="1:4" ht="26.25" customHeight="1" x14ac:dyDescent="0.25"/>
    <row r="3" spans="1:4" ht="26.25" customHeight="1" x14ac:dyDescent="0.25"/>
    <row r="4" spans="1:4" ht="26.25" customHeight="1" x14ac:dyDescent="0.25"/>
    <row r="5" spans="1:4" ht="36.75" customHeight="1" x14ac:dyDescent="0.25">
      <c r="A5" s="18" t="s">
        <v>0</v>
      </c>
      <c r="B5" s="19"/>
      <c r="C5" s="19"/>
      <c r="D5" s="20"/>
    </row>
    <row r="6" spans="1:4" ht="48.75" customHeight="1" x14ac:dyDescent="0.25">
      <c r="A6" s="18" t="s">
        <v>21</v>
      </c>
      <c r="B6" s="19"/>
      <c r="C6" s="19"/>
      <c r="D6" s="20"/>
    </row>
    <row r="7" spans="1:4" ht="33" customHeight="1" thickBot="1" x14ac:dyDescent="0.3">
      <c r="A7" s="25"/>
      <c r="B7" s="21" t="s">
        <v>1</v>
      </c>
      <c r="C7" s="22"/>
      <c r="D7" s="26"/>
    </row>
    <row r="8" spans="1:4" ht="33" customHeight="1" x14ac:dyDescent="0.25">
      <c r="A8" s="27" t="s">
        <v>2</v>
      </c>
      <c r="B8" s="28" t="s">
        <v>3</v>
      </c>
      <c r="C8" s="28" t="s">
        <v>4</v>
      </c>
      <c r="D8" s="28" t="s">
        <v>5</v>
      </c>
    </row>
    <row r="9" spans="1:4" ht="52.5" customHeight="1" thickBot="1" x14ac:dyDescent="0.3">
      <c r="A9" s="5" t="s">
        <v>6</v>
      </c>
      <c r="B9" s="6">
        <v>8</v>
      </c>
      <c r="C9" s="6">
        <v>14</v>
      </c>
      <c r="D9" s="6">
        <v>22</v>
      </c>
    </row>
    <row r="10" spans="1:4" ht="52.5" customHeight="1" thickBot="1" x14ac:dyDescent="0.3">
      <c r="A10" s="5" t="s">
        <v>17</v>
      </c>
      <c r="B10" s="6">
        <v>53</v>
      </c>
      <c r="C10" s="6">
        <v>25</v>
      </c>
      <c r="D10" s="6">
        <v>78</v>
      </c>
    </row>
    <row r="11" spans="1:4" ht="52.5" customHeight="1" thickBot="1" x14ac:dyDescent="0.3">
      <c r="A11" s="5" t="s">
        <v>22</v>
      </c>
      <c r="B11" s="6">
        <v>7</v>
      </c>
      <c r="C11" s="6">
        <v>4</v>
      </c>
      <c r="D11" s="6">
        <v>11</v>
      </c>
    </row>
    <row r="12" spans="1:4" ht="52.5" customHeight="1" thickBot="1" x14ac:dyDescent="0.3">
      <c r="A12" s="5" t="s">
        <v>23</v>
      </c>
      <c r="B12" s="6">
        <v>178</v>
      </c>
      <c r="C12" s="6">
        <v>44</v>
      </c>
      <c r="D12" s="6">
        <v>222</v>
      </c>
    </row>
    <row r="13" spans="1:4" ht="52.5" customHeight="1" thickBot="1" x14ac:dyDescent="0.3">
      <c r="A13" s="5" t="s">
        <v>24</v>
      </c>
      <c r="B13" s="6">
        <v>149</v>
      </c>
      <c r="C13" s="6">
        <v>48</v>
      </c>
      <c r="D13" s="6">
        <v>197</v>
      </c>
    </row>
    <row r="14" spans="1:4" ht="52.5" customHeight="1" thickBot="1" x14ac:dyDescent="0.3">
      <c r="A14" s="5" t="s">
        <v>25</v>
      </c>
      <c r="B14" s="6">
        <v>4</v>
      </c>
      <c r="C14" s="6">
        <v>1</v>
      </c>
      <c r="D14" s="6">
        <v>5</v>
      </c>
    </row>
    <row r="15" spans="1:4" ht="52.5" customHeight="1" thickBot="1" x14ac:dyDescent="0.3">
      <c r="A15" s="5" t="s">
        <v>5</v>
      </c>
      <c r="B15" s="8">
        <v>399</v>
      </c>
      <c r="C15" s="8">
        <v>136</v>
      </c>
      <c r="D15" s="8">
        <v>535</v>
      </c>
    </row>
  </sheetData>
  <mergeCells count="3">
    <mergeCell ref="A5:D5"/>
    <mergeCell ref="A6:D6"/>
    <mergeCell ref="B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8"/>
  <sheetViews>
    <sheetView zoomScale="79" zoomScaleNormal="79" workbookViewId="0">
      <selection activeCell="B5" sqref="B5:E18"/>
    </sheetView>
  </sheetViews>
  <sheetFormatPr baseColWidth="10" defaultRowHeight="15" x14ac:dyDescent="0.25"/>
  <cols>
    <col min="2" max="2" width="49.42578125" customWidth="1"/>
    <col min="3" max="4" width="20.7109375" customWidth="1"/>
    <col min="5" max="5" width="26.42578125" customWidth="1"/>
  </cols>
  <sheetData>
    <row r="1" spans="2:5" ht="26.25" customHeight="1" x14ac:dyDescent="0.25"/>
    <row r="2" spans="2:5" ht="26.25" customHeight="1" x14ac:dyDescent="0.25"/>
    <row r="3" spans="2:5" ht="26.25" customHeight="1" x14ac:dyDescent="0.25"/>
    <row r="4" spans="2:5" ht="26.25" customHeight="1" x14ac:dyDescent="0.25"/>
    <row r="5" spans="2:5" ht="26.25" customHeight="1" x14ac:dyDescent="0.25">
      <c r="B5" s="18" t="s">
        <v>0</v>
      </c>
      <c r="C5" s="19"/>
      <c r="D5" s="19"/>
      <c r="E5" s="20"/>
    </row>
    <row r="6" spans="2:5" ht="26.25" customHeight="1" x14ac:dyDescent="0.25">
      <c r="B6" s="18" t="s">
        <v>15</v>
      </c>
      <c r="C6" s="19"/>
      <c r="D6" s="19"/>
      <c r="E6" s="20"/>
    </row>
    <row r="7" spans="2:5" ht="25.5" customHeight="1" thickBot="1" x14ac:dyDescent="0.3">
      <c r="B7" s="1"/>
      <c r="C7" s="21" t="s">
        <v>1</v>
      </c>
      <c r="D7" s="22"/>
      <c r="E7" s="2"/>
    </row>
    <row r="8" spans="2:5" ht="27" customHeight="1" x14ac:dyDescent="0.25">
      <c r="B8" s="3" t="s">
        <v>2</v>
      </c>
      <c r="C8" s="4" t="s">
        <v>3</v>
      </c>
      <c r="D8" s="4" t="s">
        <v>4</v>
      </c>
      <c r="E8" s="4" t="s">
        <v>5</v>
      </c>
    </row>
    <row r="9" spans="2:5" ht="55.5" customHeight="1" thickBot="1" x14ac:dyDescent="0.3">
      <c r="B9" s="5" t="s">
        <v>6</v>
      </c>
      <c r="C9" s="6">
        <v>0</v>
      </c>
      <c r="D9" s="6">
        <v>4</v>
      </c>
      <c r="E9" s="6">
        <f>C9+D9</f>
        <v>4</v>
      </c>
    </row>
    <row r="10" spans="2:5" ht="55.5" customHeight="1" thickBot="1" x14ac:dyDescent="0.3">
      <c r="B10" s="5" t="s">
        <v>7</v>
      </c>
      <c r="C10" s="6">
        <v>0</v>
      </c>
      <c r="D10" s="6">
        <v>1</v>
      </c>
      <c r="E10" s="6">
        <v>1</v>
      </c>
    </row>
    <row r="11" spans="2:5" ht="55.5" customHeight="1" thickBot="1" x14ac:dyDescent="0.3">
      <c r="B11" s="5" t="s">
        <v>8</v>
      </c>
      <c r="C11" s="6">
        <v>2</v>
      </c>
      <c r="D11" s="6">
        <v>1</v>
      </c>
      <c r="E11" s="6">
        <v>3</v>
      </c>
    </row>
    <row r="12" spans="2:5" ht="55.5" customHeight="1" thickBot="1" x14ac:dyDescent="0.3">
      <c r="B12" s="5" t="s">
        <v>9</v>
      </c>
      <c r="C12" s="6">
        <v>3</v>
      </c>
      <c r="D12" s="6">
        <v>7</v>
      </c>
      <c r="E12" s="6">
        <f t="shared" ref="E12:E17" si="0">C12+D12</f>
        <v>10</v>
      </c>
    </row>
    <row r="13" spans="2:5" ht="55.5" customHeight="1" thickBot="1" x14ac:dyDescent="0.3">
      <c r="B13" s="5" t="s">
        <v>10</v>
      </c>
      <c r="C13" s="6">
        <v>6</v>
      </c>
      <c r="D13" s="6">
        <v>4</v>
      </c>
      <c r="E13" s="6">
        <f t="shared" si="0"/>
        <v>10</v>
      </c>
    </row>
    <row r="14" spans="2:5" ht="55.5" customHeight="1" thickBot="1" x14ac:dyDescent="0.3">
      <c r="B14" s="5" t="s">
        <v>11</v>
      </c>
      <c r="C14" s="6">
        <v>2</v>
      </c>
      <c r="D14" s="6">
        <v>3</v>
      </c>
      <c r="E14" s="6">
        <f t="shared" si="0"/>
        <v>5</v>
      </c>
    </row>
    <row r="15" spans="2:5" ht="55.5" customHeight="1" thickBot="1" x14ac:dyDescent="0.3">
      <c r="B15" s="5" t="s">
        <v>12</v>
      </c>
      <c r="C15" s="6">
        <v>62</v>
      </c>
      <c r="D15" s="6">
        <v>34</v>
      </c>
      <c r="E15" s="6">
        <f t="shared" si="0"/>
        <v>96</v>
      </c>
    </row>
    <row r="16" spans="2:5" ht="55.5" customHeight="1" thickBot="1" x14ac:dyDescent="0.3">
      <c r="B16" s="5" t="s">
        <v>13</v>
      </c>
      <c r="C16" s="6">
        <v>203</v>
      </c>
      <c r="D16" s="6">
        <v>58</v>
      </c>
      <c r="E16" s="6">
        <f t="shared" si="0"/>
        <v>261</v>
      </c>
    </row>
    <row r="17" spans="2:5" ht="55.5" customHeight="1" thickBot="1" x14ac:dyDescent="0.3">
      <c r="B17" s="5" t="s">
        <v>14</v>
      </c>
      <c r="C17" s="6">
        <v>178</v>
      </c>
      <c r="D17" s="6">
        <v>57</v>
      </c>
      <c r="E17" s="6">
        <f t="shared" si="0"/>
        <v>235</v>
      </c>
    </row>
    <row r="18" spans="2:5" ht="55.5" customHeight="1" thickBot="1" x14ac:dyDescent="0.3">
      <c r="B18" s="7" t="s">
        <v>5</v>
      </c>
      <c r="C18" s="8">
        <f>SUM(C9:C17)</f>
        <v>456</v>
      </c>
      <c r="D18" s="8">
        <f>SUM(D9:D17)</f>
        <v>169</v>
      </c>
      <c r="E18" s="8">
        <f>SUM(E9:E17)</f>
        <v>625</v>
      </c>
    </row>
  </sheetData>
  <mergeCells count="3">
    <mergeCell ref="B5:E5"/>
    <mergeCell ref="B6:E6"/>
    <mergeCell ref="C7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B8F1-9E30-4B3B-90B5-16665D0068AD}">
  <dimension ref="B1:E22"/>
  <sheetViews>
    <sheetView tabSelected="1" zoomScale="79" zoomScaleNormal="79" workbookViewId="0">
      <selection activeCell="B6" sqref="B6:E6"/>
    </sheetView>
  </sheetViews>
  <sheetFormatPr baseColWidth="10" defaultRowHeight="15" x14ac:dyDescent="0.25"/>
  <cols>
    <col min="2" max="2" width="49.42578125" customWidth="1"/>
    <col min="3" max="4" width="20.7109375" customWidth="1"/>
    <col min="5" max="5" width="26.42578125" customWidth="1"/>
  </cols>
  <sheetData>
    <row r="1" spans="2:5" ht="26.25" customHeight="1" x14ac:dyDescent="0.25"/>
    <row r="2" spans="2:5" ht="26.25" customHeight="1" x14ac:dyDescent="0.25"/>
    <row r="3" spans="2:5" ht="26.25" customHeight="1" x14ac:dyDescent="0.25"/>
    <row r="4" spans="2:5" ht="26.25" customHeight="1" x14ac:dyDescent="0.25"/>
    <row r="5" spans="2:5" ht="26.25" customHeight="1" x14ac:dyDescent="0.25">
      <c r="B5" s="18" t="s">
        <v>0</v>
      </c>
      <c r="C5" s="19"/>
      <c r="D5" s="19"/>
      <c r="E5" s="20"/>
    </row>
    <row r="6" spans="2:5" ht="26.25" customHeight="1" x14ac:dyDescent="0.25">
      <c r="B6" s="18" t="s">
        <v>26</v>
      </c>
      <c r="C6" s="19"/>
      <c r="D6" s="19"/>
      <c r="E6" s="20"/>
    </row>
    <row r="7" spans="2:5" ht="25.5" customHeight="1" thickBot="1" x14ac:dyDescent="0.3">
      <c r="B7" s="1"/>
      <c r="C7" s="23" t="s">
        <v>1</v>
      </c>
      <c r="D7" s="24"/>
      <c r="E7" s="2"/>
    </row>
    <row r="8" spans="2:5" ht="27" customHeight="1" x14ac:dyDescent="0.25">
      <c r="B8" s="10" t="s">
        <v>2</v>
      </c>
      <c r="C8" s="11" t="s">
        <v>3</v>
      </c>
      <c r="D8" s="11" t="s">
        <v>4</v>
      </c>
      <c r="E8" s="12" t="s">
        <v>5</v>
      </c>
    </row>
    <row r="9" spans="2:5" ht="55.5" customHeight="1" x14ac:dyDescent="0.25">
      <c r="B9" s="13" t="s">
        <v>6</v>
      </c>
      <c r="C9" s="9">
        <v>0</v>
      </c>
      <c r="D9" s="9">
        <v>4</v>
      </c>
      <c r="E9" s="14">
        <f>C9+D9</f>
        <v>4</v>
      </c>
    </row>
    <row r="10" spans="2:5" ht="55.5" customHeight="1" x14ac:dyDescent="0.25">
      <c r="B10" s="13" t="s">
        <v>8</v>
      </c>
      <c r="C10" s="9">
        <v>1</v>
      </c>
      <c r="D10" s="9">
        <v>1</v>
      </c>
      <c r="E10" s="14">
        <v>2</v>
      </c>
    </row>
    <row r="11" spans="2:5" ht="55.5" customHeight="1" x14ac:dyDescent="0.25">
      <c r="B11" s="13" t="s">
        <v>7</v>
      </c>
      <c r="C11" s="9">
        <v>0</v>
      </c>
      <c r="D11" s="9">
        <v>1</v>
      </c>
      <c r="E11" s="14">
        <v>1</v>
      </c>
    </row>
    <row r="12" spans="2:5" ht="55.5" customHeight="1" x14ac:dyDescent="0.25">
      <c r="B12" s="13" t="s">
        <v>20</v>
      </c>
      <c r="C12" s="9">
        <v>1</v>
      </c>
      <c r="D12" s="9">
        <v>0</v>
      </c>
      <c r="E12" s="14">
        <v>1</v>
      </c>
    </row>
    <row r="13" spans="2:5" ht="55.5" customHeight="1" x14ac:dyDescent="0.25">
      <c r="B13" s="13" t="s">
        <v>9</v>
      </c>
      <c r="C13" s="9">
        <v>3</v>
      </c>
      <c r="D13" s="9">
        <v>7</v>
      </c>
      <c r="E13" s="14">
        <f t="shared" ref="E13:E20" si="0">C13+D13</f>
        <v>10</v>
      </c>
    </row>
    <row r="14" spans="2:5" ht="55.5" customHeight="1" thickBot="1" x14ac:dyDescent="0.3">
      <c r="B14" s="15" t="s">
        <v>10</v>
      </c>
      <c r="C14" s="16">
        <v>4</v>
      </c>
      <c r="D14" s="16">
        <v>2</v>
      </c>
      <c r="E14" s="17">
        <f t="shared" si="0"/>
        <v>6</v>
      </c>
    </row>
    <row r="15" spans="2:5" ht="55.5" customHeight="1" thickBot="1" x14ac:dyDescent="0.3">
      <c r="B15" s="5" t="s">
        <v>11</v>
      </c>
      <c r="C15" s="6">
        <v>0</v>
      </c>
      <c r="D15" s="6">
        <v>3</v>
      </c>
      <c r="E15" s="6">
        <f t="shared" si="0"/>
        <v>3</v>
      </c>
    </row>
    <row r="16" spans="2:5" ht="55.5" customHeight="1" thickBot="1" x14ac:dyDescent="0.3">
      <c r="B16" s="5" t="s">
        <v>16</v>
      </c>
      <c r="C16" s="6">
        <v>5</v>
      </c>
      <c r="D16" s="6">
        <v>5</v>
      </c>
      <c r="E16" s="6">
        <f>SUM(C16:D16)</f>
        <v>10</v>
      </c>
    </row>
    <row r="17" spans="2:5" ht="55.5" customHeight="1" thickBot="1" x14ac:dyDescent="0.3">
      <c r="B17" s="5" t="s">
        <v>17</v>
      </c>
      <c r="C17" s="6">
        <v>62</v>
      </c>
      <c r="D17" s="6">
        <v>34</v>
      </c>
      <c r="E17" s="6">
        <f t="shared" si="0"/>
        <v>96</v>
      </c>
    </row>
    <row r="18" spans="2:5" ht="55.5" customHeight="1" thickBot="1" x14ac:dyDescent="0.3">
      <c r="B18" s="5" t="s">
        <v>13</v>
      </c>
      <c r="C18" s="6">
        <v>192</v>
      </c>
      <c r="D18" s="6">
        <v>50</v>
      </c>
      <c r="E18" s="6">
        <f t="shared" si="0"/>
        <v>242</v>
      </c>
    </row>
    <row r="19" spans="2:5" ht="55.5" customHeight="1" thickBot="1" x14ac:dyDescent="0.3">
      <c r="B19" s="5" t="s">
        <v>14</v>
      </c>
      <c r="C19" s="6">
        <v>142</v>
      </c>
      <c r="D19" s="6">
        <v>48</v>
      </c>
      <c r="E19" s="6">
        <f t="shared" si="0"/>
        <v>190</v>
      </c>
    </row>
    <row r="20" spans="2:5" ht="55.5" customHeight="1" thickBot="1" x14ac:dyDescent="0.3">
      <c r="B20" s="5" t="s">
        <v>18</v>
      </c>
      <c r="C20" s="6">
        <v>4</v>
      </c>
      <c r="D20" s="6">
        <v>3</v>
      </c>
      <c r="E20" s="6">
        <f t="shared" si="0"/>
        <v>7</v>
      </c>
    </row>
    <row r="21" spans="2:5" ht="55.5" customHeight="1" thickBot="1" x14ac:dyDescent="0.3">
      <c r="B21" s="5" t="s">
        <v>19</v>
      </c>
      <c r="C21" s="6">
        <v>13</v>
      </c>
      <c r="D21" s="6">
        <v>1</v>
      </c>
      <c r="E21" s="6">
        <f>SUM(C21:D21)</f>
        <v>14</v>
      </c>
    </row>
    <row r="22" spans="2:5" ht="55.5" customHeight="1" thickBot="1" x14ac:dyDescent="0.3">
      <c r="B22" s="7" t="s">
        <v>5</v>
      </c>
      <c r="C22" s="8">
        <f>SUM(C9:C19)</f>
        <v>410</v>
      </c>
      <c r="D22" s="8">
        <f>SUM(D9:D19)</f>
        <v>155</v>
      </c>
      <c r="E22" s="8">
        <f>SUM(E9:E19)</f>
        <v>565</v>
      </c>
    </row>
  </sheetData>
  <mergeCells count="3">
    <mergeCell ref="B5:E5"/>
    <mergeCell ref="B6:E6"/>
    <mergeCell ref="C7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2024</vt:lpstr>
      <vt:lpstr>II TRIMESTRE 2024</vt:lpstr>
      <vt:lpstr>III TRIMESTRE 2024</vt:lpstr>
    </vt:vector>
  </TitlesOfParts>
  <Company>CENTA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Kriscia Maria Rogel Villanueva</dc:creator>
  <cp:lastModifiedBy>Silvia Margoth Mejía</cp:lastModifiedBy>
  <cp:lastPrinted>2023-10-05T19:44:18Z</cp:lastPrinted>
  <dcterms:created xsi:type="dcterms:W3CDTF">2023-03-31T20:41:57Z</dcterms:created>
  <dcterms:modified xsi:type="dcterms:W3CDTF">2024-10-04T16:27:54Z</dcterms:modified>
</cp:coreProperties>
</file>