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" windowWidth="23256" windowHeight="12072"/>
  </bookViews>
  <sheets>
    <sheet name="III TRIMESTRE" sheetId="1" r:id="rId1"/>
  </sheets>
  <definedNames>
    <definedName name="BuiltIn_Print_Area">#REF!</definedName>
    <definedName name="BuiltIn_Print_Area___0">#REF!</definedName>
    <definedName name="BuiltIn_Print_Area___0___0">#REF!</definedName>
    <definedName name="BuiltIn_Print_Area___0___0___0">#REF!</definedName>
    <definedName name="BuiltIn_Print_Titles">#REF!</definedName>
    <definedName name="BuiltIn_Print_Titles___0">#REF!</definedName>
    <definedName name="BuiltIn_Print_Titles___0___0">#REF!</definedName>
    <definedName name="BuiltIn_Print_Titles___0___0___0">#REF!</definedName>
    <definedName name="PAAC">#REF!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UTS">#REF!</definedName>
  </definedNames>
  <calcPr calcId="145621"/>
</workbook>
</file>

<file path=xl/calcChain.xml><?xml version="1.0" encoding="utf-8"?>
<calcChain xmlns="http://schemas.openxmlformats.org/spreadsheetml/2006/main">
  <c r="E72" i="1" l="1"/>
  <c r="E65" i="1"/>
  <c r="E64" i="1"/>
  <c r="E35" i="1"/>
  <c r="E48" i="1"/>
</calcChain>
</file>

<file path=xl/sharedStrings.xml><?xml version="1.0" encoding="utf-8"?>
<sst xmlns="http://schemas.openxmlformats.org/spreadsheetml/2006/main" count="347" uniqueCount="188">
  <si>
    <t>LIBRE GESTION</t>
  </si>
  <si>
    <t>SERVICIO DE TRANSPORTE INSTITUCIONAL</t>
  </si>
  <si>
    <t>TRANSPORTES ALAS, S.A. DE C.V.</t>
  </si>
  <si>
    <t>CONTRATO LG No. 14/2020</t>
  </si>
  <si>
    <t>CONTRATO LG No. 13/2020</t>
  </si>
  <si>
    <t>REPARACION DE EQUIPO DE BOMBEO DE OFICINA CENTRAL</t>
  </si>
  <si>
    <t>IMPORTACIONES Y SOLUCIONES INDUSTRIALES, S.A. DE C.V.</t>
  </si>
  <si>
    <t>JABON LIQUIDO ALCALINO</t>
  </si>
  <si>
    <t>RGH DE EL SALVADOR, S.A. DE C.V.</t>
  </si>
  <si>
    <t>REPUESTOS VEH. N-15381</t>
  </si>
  <si>
    <t>MARCO RUBIO MUSTO ZARCEÑO</t>
  </si>
  <si>
    <t>REFRIGERANTE ROJO VEH. N-15381</t>
  </si>
  <si>
    <t>REPUESTOS VEH. N-8365</t>
  </si>
  <si>
    <t>REFRIGERANTE ROJO VEH. N-16706</t>
  </si>
  <si>
    <t>REPUESTOS VEH. N-16706</t>
  </si>
  <si>
    <t>REFRIGERANTE ROJO, VEH. N-10615</t>
  </si>
  <si>
    <t>RICARDO ERNESTO PEÑA UMAÑA</t>
  </si>
  <si>
    <t>REPUESTOS VEH. N-10615</t>
  </si>
  <si>
    <t>REPUESTOS VEH. N-12286</t>
  </si>
  <si>
    <t>REPUESTOS VEH. N-4144</t>
  </si>
  <si>
    <t>FRANCIS OLIVERIO ESPINOZA</t>
  </si>
  <si>
    <t>REPUESTOS PARA TRACTOR JOHN DEERE 5303</t>
  </si>
  <si>
    <t>COMPAÑÍA GENERAL DE EQUIPOS, S.A. DE C.V.</t>
  </si>
  <si>
    <t>STICKERS IMPRESOS EN VINIL DE ALTA ADHERENCIA PARA ROTULAR 100 VEHICULOS</t>
  </si>
  <si>
    <t>RODRIGO ALBERTO MORENO MELGAR-IMPRIME</t>
  </si>
  <si>
    <t>REPUESTOS PARA TRACTOR JOHN DEERE 5725</t>
  </si>
  <si>
    <t>REPUESTOS PARA TRACTOR JOHN DEERE 7410</t>
  </si>
  <si>
    <t>PHOENIX TRADING, S.A. DE C.V.</t>
  </si>
  <si>
    <t>GORRAS DE ALGODÓN COLOR AZUL Y BEIGE</t>
  </si>
  <si>
    <t>CRISTIAN ALBERTO GUARDADO ENAMORADO</t>
  </si>
  <si>
    <t>PLACAS DE VIDRIO COMBINADO</t>
  </si>
  <si>
    <t>PREMIA, S.A. DE C.V.</t>
  </si>
  <si>
    <t>SERVICIO DE REPARACION N-12286</t>
  </si>
  <si>
    <t>BARRILES DE ACEITE Y CUBETAS DE GRASA</t>
  </si>
  <si>
    <t>IBS, S.A. DE C.V.</t>
  </si>
  <si>
    <t>CAMBIO DE TUBO DE ESCAPE VEH. N-10615</t>
  </si>
  <si>
    <t>TIERRA NEGRA</t>
  </si>
  <si>
    <t>LUIS ALONSO RAMIREZ CHICAS</t>
  </si>
  <si>
    <t>CASCAJO BLANCO</t>
  </si>
  <si>
    <t>JOSE CECILIO ESCAMILLA</t>
  </si>
  <si>
    <t>BOLSAS NEGRAS PARA VIVERO</t>
  </si>
  <si>
    <t>AMONIO CUATERNARIO</t>
  </si>
  <si>
    <t>IRIS YANIRA MONTANO LARA</t>
  </si>
  <si>
    <t>JABON LIQUIDO ANTIBACTERIAL Y DESINFECTANTE PARA PISO</t>
  </si>
  <si>
    <t>BLANCA ELIZABETH MOLINA</t>
  </si>
  <si>
    <t>GUANTES DE LATEX</t>
  </si>
  <si>
    <t>MARIA GUILLERMINA AGUILAR JOVEL</t>
  </si>
  <si>
    <t>LEJIA ULTRABLANCA</t>
  </si>
  <si>
    <t>ABASTECEDORA QUIMICA INDUSTRIAL, S.A. DE C.V.</t>
  </si>
  <si>
    <t>ALCOHOL GEL  AL 70°</t>
  </si>
  <si>
    <t>C &amp; F INVERSIONES, S.A. DE C.V.</t>
  </si>
  <si>
    <t>ALCOHOL 70°</t>
  </si>
  <si>
    <t>QUIMEX, S.A. DE C.V.</t>
  </si>
  <si>
    <t>MASCARILLAS QUIRURGICAS</t>
  </si>
  <si>
    <t>LEMASAL, S.A. DE C.V.</t>
  </si>
  <si>
    <t>MOTOGUADAÑAS</t>
  </si>
  <si>
    <t>INFRA DE EL SALVADOR, S.A. DE C.V.</t>
  </si>
  <si>
    <t>DISEÑO, DIAGRAMACION E IMPRESIÓN DE TRIPTICOS</t>
  </si>
  <si>
    <t>GRUPO RENDEROS, S.A. DE C.V.</t>
  </si>
  <si>
    <t>PUBLICACION</t>
  </si>
  <si>
    <t xml:space="preserve">EDITORA EL MUNDO, S.A. </t>
  </si>
  <si>
    <t>PINTURA DE AGUA MATE PARA INTERIORES</t>
  </si>
  <si>
    <t>PINTURAS SUR DE EL SALVADOR, S.A. DE C.V.</t>
  </si>
  <si>
    <t>TABLA ROCA, PEGAMENTO PARA CERAMICA Y SEPARADOR PARA CERAMICA</t>
  </si>
  <si>
    <t>MULTI-INVERSIONES LA CIMA, S.A. DE C.V.</t>
  </si>
  <si>
    <t>TORNILLOS TABLA ROCA Y CLAVOS DE ACERO</t>
  </si>
  <si>
    <t>CUARTONES DE CEDRO, TABLONCILLO Y PLYWOOD</t>
  </si>
  <si>
    <t>ANA AUXILIADORA TUTILA DE ARGUETA</t>
  </si>
  <si>
    <t>ANGULO ESQUINERO Y ADHESIVO CERAMICO</t>
  </si>
  <si>
    <t>REPARACION DE IMPRESOR RICOH</t>
  </si>
  <si>
    <t>ARTES GRAFICAS DE CENTROAMERICA, S.A. DE C.V.</t>
  </si>
  <si>
    <t>PROBADOR DE HUMEDAD PORTATIL</t>
  </si>
  <si>
    <t>EDGAR GERARDO MORALES BARAHONA</t>
  </si>
  <si>
    <t>FIANZA DEL SEÑOR SERGIO ISIDRO ARCE RIVAS</t>
  </si>
  <si>
    <t>SEGUROS E INVERSIONES, S.A.</t>
  </si>
  <si>
    <t>SAMSUNG TV 55 , TIPO DE TV LED 4k, PANTALLA 55</t>
  </si>
  <si>
    <t>DATA &amp; GRAPHICS, S.A. DE C.V.</t>
  </si>
  <si>
    <t>SERVICIO DE MANEJO AGRONOMICO, COSECHA Y POSTCOSECHA  EN CULTIVO DE ARROZ EN LA ESTACION EXPERIMENTAL DE SAN ANDREZ</t>
  </si>
  <si>
    <t>JUAN DANIEL VALENCIA COLOCHO</t>
  </si>
  <si>
    <t>SERVICIO DE MANEJO AGRONOMICO, COSECHA Y POSTCOSECHA  EN CULTIVO DE ARROZ SANTA CRUZ PORRILLO</t>
  </si>
  <si>
    <t>MANUEL ANTONIO AREVALO</t>
  </si>
  <si>
    <t>LUIS ALONSO TIZNADO</t>
  </si>
  <si>
    <t>RZ, S.A. DE C.V.</t>
  </si>
  <si>
    <t>SERVICIO  PARA EL MANEJO AGRONOMICO HASTA PRECOSECHA DE CULTIVO DE 10 MANZANAS DE ARROZ PARA SEMILLA</t>
  </si>
  <si>
    <t>AGRO PRODUCTORES NACIONALES, S.A. DE C.V.</t>
  </si>
  <si>
    <t>MASCARILLAS 3M</t>
  </si>
  <si>
    <t>COPROSER, S.A. DE C.V.</t>
  </si>
  <si>
    <t>BOBINA DE CABLE, KVR 4GB 2400MHZ DDR4, INTEL CORE I5 I5-8400 Y SEAGATE BARRACUDA</t>
  </si>
  <si>
    <t>DISCO DURO EXTERNO</t>
  </si>
  <si>
    <t>SANMUR, S.A. DE C.V.</t>
  </si>
  <si>
    <t xml:space="preserve">CABLE UTP </t>
  </si>
  <si>
    <t>MABRICK, S.A. DE C.V.</t>
  </si>
  <si>
    <t>COMPUSYM, S.A. DE C.V.</t>
  </si>
  <si>
    <t>ITCORP GROUP, S.A. DE C.V.</t>
  </si>
  <si>
    <t>REPUESTOS PARA MOTOCICLETAS</t>
  </si>
  <si>
    <t>JORGE ARMANDO GUERRERO GRANADOS</t>
  </si>
  <si>
    <t>MOTO PARTES, S.A. DE C.V.</t>
  </si>
  <si>
    <t>HUGO OSWALDO RIVAS MEMBREÑO</t>
  </si>
  <si>
    <t>SERVICIO PARA MANEJO AGRONOMICO HASTA LA POSTCOSECHA DE 17 MZ. CULTIVO DE MAIZ PARA SEMILLA</t>
  </si>
  <si>
    <t>MANUEL BONILLA BONILLA</t>
  </si>
  <si>
    <t>SUMINISTRO E INSTALACION DE AIRE ACONDICIONADO</t>
  </si>
  <si>
    <t>SERVICIOS Y SUMINISTROS DIVERSOS, S.A. DE C.V.</t>
  </si>
  <si>
    <t xml:space="preserve">REPARACION UPS </t>
  </si>
  <si>
    <t>RYASA, S.A. DE C.V.</t>
  </si>
  <si>
    <t>TONER CANON 103 ORIGINAL</t>
  </si>
  <si>
    <t>MILITZA DEL CARMEN RODRIGUEZ</t>
  </si>
  <si>
    <t xml:space="preserve">TONER XEROX </t>
  </si>
  <si>
    <t>PBS EL SALVADOR, S.A. DE C.V.</t>
  </si>
  <si>
    <t>GRASA AZUL No. 2</t>
  </si>
  <si>
    <t>CARLOS ALBERTO ALABI RODRIGUEZ</t>
  </si>
  <si>
    <t>COLECTORES DE FRUTA Y EXTENSIONES TELESCOPICAS</t>
  </si>
  <si>
    <t>BOTAS DE HULE</t>
  </si>
  <si>
    <t>RICARDO ALEXANDER CHINCHILLA INESTROZA  -INDUSTRIAS ARIEL</t>
  </si>
  <si>
    <t xml:space="preserve"> LIBRE GESTION </t>
  </si>
  <si>
    <t>BATERIAS PARA LAPTOP</t>
  </si>
  <si>
    <t xml:space="preserve">RYASA </t>
  </si>
  <si>
    <t>AGROQUIMICOS DELTAMETRINA AGRSOR</t>
  </si>
  <si>
    <t>AUGUSTO CESAR ECHEGOYEN</t>
  </si>
  <si>
    <t>HUB-USB</t>
  </si>
  <si>
    <t>CAMARA DE VIDEOCONFERENCIA</t>
  </si>
  <si>
    <t>REPUESTOS PARA FLOTA VEHICULAR</t>
  </si>
  <si>
    <t>D´AUTO REPUESTOS, S.A. DE C.V.</t>
  </si>
  <si>
    <t>BARRILES DE ACEITE 15W40</t>
  </si>
  <si>
    <t>IMPORTADORA DE BIENES Y SERVICIOS, S.A. DE C.V.</t>
  </si>
  <si>
    <t>50 CAMISAS TIPO COLUMBIA</t>
  </si>
  <si>
    <t>JERSON JEOVANNI PEÑA AYALA</t>
  </si>
  <si>
    <t>10,000 MASCARILLAS</t>
  </si>
  <si>
    <t>MARIA ENMA RIVAS DE REYES</t>
  </si>
  <si>
    <t>MERCADO BURSATIL</t>
  </si>
  <si>
    <t>PAQUETES ALIMENTICIOS DE FEBRERO A AGOSTO</t>
  </si>
  <si>
    <t>BOLPROS</t>
  </si>
  <si>
    <t>CONTRATO 27138</t>
  </si>
  <si>
    <t>TONER</t>
  </si>
  <si>
    <t>TINTAS CANON</t>
  </si>
  <si>
    <t>DATAPRINT DE EL SALVADOR, S.A. DE C.V.</t>
  </si>
  <si>
    <t>TAMBOR HP</t>
  </si>
  <si>
    <t>DOCUMENTOS INTELIGENTES, S.A. DE C.V.</t>
  </si>
  <si>
    <t>TINTAS Y TONER</t>
  </si>
  <si>
    <t>DPG, S.A. DE C.V.</t>
  </si>
  <si>
    <t>NELSON ERNESTO ALVARENGA RIVAS</t>
  </si>
  <si>
    <t>TONER HP 410A</t>
  </si>
  <si>
    <t>GUANTES DE NITRILO</t>
  </si>
  <si>
    <t>BOLSAS NEGRAS</t>
  </si>
  <si>
    <t>K-OTHRINE 2.5 EC</t>
  </si>
  <si>
    <t>AUGUSTO CESAR ECHEGOYEN MARTINEZ</t>
  </si>
  <si>
    <t>SUMINISTRO DE AGROQUIMICOS</t>
  </si>
  <si>
    <t>EL SURCO, S.A. DE C.V.</t>
  </si>
  <si>
    <t>BUGSHUNTING,S.A. DE C.V.</t>
  </si>
  <si>
    <t>SERVICIO AGRICOLA SALVADOREÑO, S.A. DE C.V.</t>
  </si>
  <si>
    <t>CERRADURAS TIPO POMO CON LLAVE</t>
  </si>
  <si>
    <t>GRUPO QL, S.A. DE C.V.</t>
  </si>
  <si>
    <t>COSTANERAS, CUARTONES Y TABLONCILLOS</t>
  </si>
  <si>
    <t>CARETAS DE PROTECCION</t>
  </si>
  <si>
    <t>DISTRIBUIDORA CASTILLO, S.A. DE C.V.</t>
  </si>
  <si>
    <t>MASCARILLAS</t>
  </si>
  <si>
    <t>QUIMAQUI, S.A. DE C.V.</t>
  </si>
  <si>
    <t>TREEBAG AD (BOLSAS PLASTICAS)</t>
  </si>
  <si>
    <t>AGRINTER, S.A. DE C.V.</t>
  </si>
  <si>
    <t>BOTIN DE SEGURIDAD CON CUBO</t>
  </si>
  <si>
    <t>GENERAL SAFETY, S.A.</t>
  </si>
  <si>
    <t>BOLSA PLASTICA TRANSPARENTE</t>
  </si>
  <si>
    <t>PRODUCTOS QUIMICOS</t>
  </si>
  <si>
    <t>EL SURCO, S.A. DE .C.V.</t>
  </si>
  <si>
    <t>REPUESTOS PARA TRACTOR JOHN DEERE</t>
  </si>
  <si>
    <t>COMPAÑÍA GENERAL DE EQUIPOS, S.A. DE C..</t>
  </si>
  <si>
    <t>OVEROLES Y VELOS APICOLAS</t>
  </si>
  <si>
    <t>RAYMUNDO RAMIREZ VASQUEZ</t>
  </si>
  <si>
    <t xml:space="preserve">CELDAS DE CUARZO </t>
  </si>
  <si>
    <t>AGITADOR MAGNETICO</t>
  </si>
  <si>
    <t>SODIO HIDROXIDO</t>
  </si>
  <si>
    <t>FALMAR, S.A. DE C.V.</t>
  </si>
  <si>
    <t>ETER DE PETROLEO</t>
  </si>
  <si>
    <t>DELANTAL PARA PROTECCION DE RAYOS</t>
  </si>
  <si>
    <t>FORMA DE CONTRAT.</t>
  </si>
  <si>
    <t>MONTO ADJUDICADO</t>
  </si>
  <si>
    <t>BIEN O SERVICIO</t>
  </si>
  <si>
    <t>EMPRESA ADJUDICADA</t>
  </si>
  <si>
    <t xml:space="preserve"> ORDEN DE COMPRA O CONTRATO</t>
  </si>
  <si>
    <t>No.</t>
  </si>
  <si>
    <t>5516 - 5522</t>
  </si>
  <si>
    <t>5523 - 5524</t>
  </si>
  <si>
    <t>5539 - 5540</t>
  </si>
  <si>
    <t>ADAPTADORES, UNION LISA, CODOS Y TUBOS DE PVC, CEMENTO</t>
  </si>
  <si>
    <t>PEGAMENTO EPOXICO, BOBINA CABLE UTP, GRAPA PLASTICA</t>
  </si>
  <si>
    <t>CABLE TIPO SATA Y FUENTE DE PODER, SILICONE TRANSPARENTE</t>
  </si>
  <si>
    <t>PAPEL TOALLA REUSABLE, BOTELLAS DE AGUA PURIFICADA DE 600ML.</t>
  </si>
  <si>
    <t xml:space="preserve">UNIDAD DE ADQUISICIONES Y CONTRATACIONES </t>
  </si>
  <si>
    <t>REGISTRO DE ADQUISICIONES Y CONTRATACIONES II  Y III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</si>
</sst>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"/>
    <numFmt numFmtId="168" formatCode="_-* #,##0.00\ _€_-;\-* #,##0.00\ _€_-;_-* &quot;-&quot;??\ _€_-;_-@_-"/>
    <numFmt numFmtId="169" formatCode="_(&quot;¢&quot;* #,##0.00_);_(&quot;¢&quot;* \(#,##0.00\);_(&quot;¢&quot;* &quot;-&quot;??_);_(@_)"/>
    <numFmt numFmtId="170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8"/>
      <name val="Museo Sans 100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5" borderId="0" applyNumberFormat="0" applyBorder="0" applyAlignment="0" applyProtection="0"/>
    <xf numFmtId="0" fontId="9" fillId="17" borderId="2" applyNumberFormat="0" applyAlignment="0" applyProtection="0"/>
    <xf numFmtId="0" fontId="10" fillId="18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2" borderId="0" applyNumberFormat="0" applyBorder="0" applyAlignment="0" applyProtection="0"/>
    <xf numFmtId="0" fontId="13" fillId="8" borderId="2" applyNumberFormat="0" applyAlignment="0" applyProtection="0"/>
    <xf numFmtId="0" fontId="14" fillId="4" borderId="0" applyNumberFormat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5" fillId="23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24" borderId="5" applyNumberFormat="0" applyFont="0" applyAlignment="0" applyProtection="0"/>
    <xf numFmtId="9" fontId="3" fillId="0" borderId="0" applyFont="0" applyFill="0" applyBorder="0" applyAlignment="0" applyProtection="0"/>
    <xf numFmtId="0" fontId="17" fillId="17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14" fontId="5" fillId="2" borderId="1" xfId="1" applyNumberFormat="1" applyFont="1" applyFill="1" applyBorder="1" applyAlignment="1">
      <alignment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left" vertical="center" wrapText="1"/>
    </xf>
    <xf numFmtId="167" fontId="5" fillId="2" borderId="1" xfId="1" applyNumberFormat="1" applyFont="1" applyFill="1" applyBorder="1" applyAlignment="1">
      <alignment horizontal="right" vertical="center" wrapText="1"/>
    </xf>
    <xf numFmtId="14" fontId="5" fillId="2" borderId="1" xfId="1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4" fillId="25" borderId="1" xfId="1" applyFont="1" applyFill="1" applyBorder="1" applyAlignment="1">
      <alignment horizontal="center" vertical="center"/>
    </xf>
    <xf numFmtId="0" fontId="4" fillId="25" borderId="1" xfId="1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/>
    </xf>
    <xf numFmtId="0" fontId="0" fillId="25" borderId="1" xfId="0" applyFill="1" applyBorder="1" applyAlignment="1">
      <alignment horizontal="center" vertical="center"/>
    </xf>
  </cellXfs>
  <cellStyles count="8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Incorrecto 2" xfId="32"/>
    <cellStyle name="Millares 2" xfId="33"/>
    <cellStyle name="Millares 2 2" xfId="34"/>
    <cellStyle name="Millares 3" xfId="35"/>
    <cellStyle name="Millares 4" xfId="36"/>
    <cellStyle name="Millares 5" xfId="37"/>
    <cellStyle name="Millares 6" xfId="38"/>
    <cellStyle name="Millares 7" xfId="39"/>
    <cellStyle name="Moneda 2" xfId="40"/>
    <cellStyle name="Moneda 2 2" xfId="41"/>
    <cellStyle name="Moneda 2 3" xfId="42"/>
    <cellStyle name="Moneda 3" xfId="43"/>
    <cellStyle name="Moneda 3 2" xfId="44"/>
    <cellStyle name="Moneda 4" xfId="45"/>
    <cellStyle name="Moneda 5" xfId="46"/>
    <cellStyle name="Moneda 6" xfId="47"/>
    <cellStyle name="Neutral 2" xfId="48"/>
    <cellStyle name="Normal" xfId="0" builtinId="0"/>
    <cellStyle name="Normal 2" xfId="49"/>
    <cellStyle name="Normal 2 2" xfId="50"/>
    <cellStyle name="Normal 2 3" xfId="51"/>
    <cellStyle name="Normal 2 3 2" xfId="52"/>
    <cellStyle name="Normal 2 4" xfId="53"/>
    <cellStyle name="Normal 2 4 2" xfId="54"/>
    <cellStyle name="Normal 2 5" xfId="55"/>
    <cellStyle name="Normal 2 6" xfId="56"/>
    <cellStyle name="Normal 2 7" xfId="57"/>
    <cellStyle name="Normal 2 8" xfId="58"/>
    <cellStyle name="Normal 3" xfId="59"/>
    <cellStyle name="Normal 3 2" xfId="60"/>
    <cellStyle name="Normal 3 2 2" xfId="61"/>
    <cellStyle name="Normal 3 2 2 2" xfId="62"/>
    <cellStyle name="Normal 3 3" xfId="63"/>
    <cellStyle name="Normal 4" xfId="64"/>
    <cellStyle name="Normal 4 2" xfId="65"/>
    <cellStyle name="Normal 4 2 2" xfId="66"/>
    <cellStyle name="Normal 5" xfId="67"/>
    <cellStyle name="Normal 6" xfId="68"/>
    <cellStyle name="Normal 7" xfId="69"/>
    <cellStyle name="Normal 7 2" xfId="70"/>
    <cellStyle name="Normal 8" xfId="71"/>
    <cellStyle name="Normal 9" xfId="1"/>
    <cellStyle name="Normal 9 2" xfId="72"/>
    <cellStyle name="Normal 9 2 2" xfId="73"/>
    <cellStyle name="Notas 2" xfId="74"/>
    <cellStyle name="Porcentual 2" xfId="75"/>
    <cellStyle name="Salida 2" xfId="76"/>
    <cellStyle name="Texto de advertencia 2" xfId="77"/>
    <cellStyle name="Texto explicativo 2" xfId="78"/>
    <cellStyle name="Título 1 2" xfId="79"/>
    <cellStyle name="Título 2 2" xfId="80"/>
    <cellStyle name="Título 3 2" xfId="81"/>
    <cellStyle name="Título 4" xfId="82"/>
    <cellStyle name="Total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0</xdr:row>
      <xdr:rowOff>114300</xdr:rowOff>
    </xdr:from>
    <xdr:to>
      <xdr:col>3</xdr:col>
      <xdr:colOff>2118360</xdr:colOff>
      <xdr:row>4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114300"/>
          <a:ext cx="2621280" cy="662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6:F119"/>
  <sheetViews>
    <sheetView tabSelected="1" workbookViewId="0">
      <selection activeCell="E14" sqref="E14"/>
    </sheetView>
  </sheetViews>
  <sheetFormatPr baseColWidth="10" defaultColWidth="11.44140625" defaultRowHeight="14.4" x14ac:dyDescent="0.3"/>
  <cols>
    <col min="1" max="1" width="4.5546875" style="1" bestFit="1" customWidth="1"/>
    <col min="2" max="2" width="10.109375" style="1" customWidth="1"/>
    <col min="3" max="3" width="24.5546875" style="1" customWidth="1"/>
    <col min="4" max="4" width="36.5546875" style="1" customWidth="1"/>
    <col min="5" max="5" width="12" style="1" customWidth="1"/>
    <col min="6" max="6" width="15" style="1" customWidth="1"/>
    <col min="7" max="16384" width="11.44140625" style="1"/>
  </cols>
  <sheetData>
    <row r="6" spans="1:6" x14ac:dyDescent="0.3">
      <c r="A6" s="15" t="s">
        <v>186</v>
      </c>
      <c r="B6" s="15"/>
      <c r="C6" s="15"/>
      <c r="D6" s="15"/>
      <c r="E6" s="15"/>
      <c r="F6" s="15"/>
    </row>
    <row r="7" spans="1:6" x14ac:dyDescent="0.3">
      <c r="A7" s="16" t="s">
        <v>187</v>
      </c>
      <c r="B7" s="16"/>
      <c r="C7" s="16"/>
      <c r="D7" s="16"/>
      <c r="E7" s="16"/>
      <c r="F7" s="16"/>
    </row>
    <row r="8" spans="1:6" ht="25.2" x14ac:dyDescent="0.3">
      <c r="A8" s="13" t="s">
        <v>178</v>
      </c>
      <c r="B8" s="14" t="s">
        <v>177</v>
      </c>
      <c r="C8" s="14" t="s">
        <v>176</v>
      </c>
      <c r="D8" s="14" t="s">
        <v>175</v>
      </c>
      <c r="E8" s="14" t="s">
        <v>174</v>
      </c>
      <c r="F8" s="14" t="s">
        <v>173</v>
      </c>
    </row>
    <row r="9" spans="1:6" ht="26.4" customHeight="1" x14ac:dyDescent="0.25">
      <c r="A9" s="2">
        <v>1</v>
      </c>
      <c r="B9" s="2">
        <v>5479</v>
      </c>
      <c r="C9" s="6" t="s">
        <v>86</v>
      </c>
      <c r="D9" s="5" t="s">
        <v>172</v>
      </c>
      <c r="E9" s="8">
        <v>259</v>
      </c>
      <c r="F9" s="3" t="s">
        <v>0</v>
      </c>
    </row>
    <row r="10" spans="1:6" ht="26.4" customHeight="1" x14ac:dyDescent="0.25">
      <c r="A10" s="2">
        <v>2</v>
      </c>
      <c r="B10" s="2">
        <v>5480</v>
      </c>
      <c r="C10" s="6" t="s">
        <v>8</v>
      </c>
      <c r="D10" s="5" t="s">
        <v>171</v>
      </c>
      <c r="E10" s="8">
        <v>309.32</v>
      </c>
      <c r="F10" s="3" t="s">
        <v>0</v>
      </c>
    </row>
    <row r="11" spans="1:6" ht="26.4" customHeight="1" x14ac:dyDescent="0.25">
      <c r="A11" s="2">
        <v>3</v>
      </c>
      <c r="B11" s="2">
        <v>5481</v>
      </c>
      <c r="C11" s="5" t="s">
        <v>170</v>
      </c>
      <c r="D11" s="5" t="s">
        <v>169</v>
      </c>
      <c r="E11" s="8">
        <v>144.63999999999999</v>
      </c>
      <c r="F11" s="3" t="s">
        <v>0</v>
      </c>
    </row>
    <row r="12" spans="1:6" ht="26.4" customHeight="1" x14ac:dyDescent="0.3">
      <c r="A12" s="2">
        <v>4</v>
      </c>
      <c r="B12" s="2">
        <v>5482</v>
      </c>
      <c r="C12" s="5" t="s">
        <v>164</v>
      </c>
      <c r="D12" s="5" t="s">
        <v>168</v>
      </c>
      <c r="E12" s="8">
        <v>39.85</v>
      </c>
      <c r="F12" s="3" t="s">
        <v>0</v>
      </c>
    </row>
    <row r="13" spans="1:6" ht="26.4" customHeight="1" x14ac:dyDescent="0.25">
      <c r="A13" s="2">
        <v>5</v>
      </c>
      <c r="B13" s="2">
        <v>5483</v>
      </c>
      <c r="C13" s="5" t="s">
        <v>86</v>
      </c>
      <c r="D13" s="5" t="s">
        <v>167</v>
      </c>
      <c r="E13" s="8">
        <v>60</v>
      </c>
      <c r="F13" s="3" t="s">
        <v>0</v>
      </c>
    </row>
    <row r="14" spans="1:6" ht="26.4" customHeight="1" x14ac:dyDescent="0.25">
      <c r="A14" s="2">
        <v>6</v>
      </c>
      <c r="B14" s="2">
        <v>5484</v>
      </c>
      <c r="C14" s="5" t="s">
        <v>166</v>
      </c>
      <c r="D14" s="5" t="s">
        <v>165</v>
      </c>
      <c r="E14" s="8">
        <v>370.5</v>
      </c>
      <c r="F14" s="3" t="s">
        <v>0</v>
      </c>
    </row>
    <row r="15" spans="1:6" ht="26.4" customHeight="1" x14ac:dyDescent="0.3">
      <c r="A15" s="2">
        <v>7</v>
      </c>
      <c r="B15" s="2">
        <v>5485</v>
      </c>
      <c r="C15" s="11" t="s">
        <v>164</v>
      </c>
      <c r="D15" s="9" t="s">
        <v>163</v>
      </c>
      <c r="E15" s="10">
        <v>463.38</v>
      </c>
      <c r="F15" s="3" t="s">
        <v>0</v>
      </c>
    </row>
    <row r="16" spans="1:6" ht="26.4" customHeight="1" x14ac:dyDescent="0.25">
      <c r="A16" s="2">
        <v>8</v>
      </c>
      <c r="B16" s="2">
        <v>5487</v>
      </c>
      <c r="C16" s="6" t="s">
        <v>117</v>
      </c>
      <c r="D16" s="5" t="s">
        <v>161</v>
      </c>
      <c r="E16" s="8">
        <v>2826</v>
      </c>
      <c r="F16" s="3" t="s">
        <v>0</v>
      </c>
    </row>
    <row r="17" spans="1:6" ht="26.4" customHeight="1" x14ac:dyDescent="0.25">
      <c r="A17" s="2">
        <v>9</v>
      </c>
      <c r="B17" s="2">
        <v>5488</v>
      </c>
      <c r="C17" s="6" t="s">
        <v>162</v>
      </c>
      <c r="D17" s="5" t="s">
        <v>161</v>
      </c>
      <c r="E17" s="10">
        <v>3866.9</v>
      </c>
      <c r="F17" s="3" t="s">
        <v>0</v>
      </c>
    </row>
    <row r="18" spans="1:6" ht="26.4" customHeight="1" x14ac:dyDescent="0.25">
      <c r="A18" s="2">
        <v>10</v>
      </c>
      <c r="B18" s="2">
        <v>5489</v>
      </c>
      <c r="C18" s="6" t="s">
        <v>44</v>
      </c>
      <c r="D18" s="5" t="s">
        <v>160</v>
      </c>
      <c r="E18" s="10">
        <v>195</v>
      </c>
      <c r="F18" s="3" t="s">
        <v>0</v>
      </c>
    </row>
    <row r="19" spans="1:6" ht="26.4" customHeight="1" x14ac:dyDescent="0.25">
      <c r="A19" s="2">
        <v>11</v>
      </c>
      <c r="B19" s="2">
        <v>5490</v>
      </c>
      <c r="C19" s="6" t="s">
        <v>159</v>
      </c>
      <c r="D19" s="5" t="s">
        <v>158</v>
      </c>
      <c r="E19" s="10">
        <v>858.8</v>
      </c>
      <c r="F19" s="3" t="s">
        <v>0</v>
      </c>
    </row>
    <row r="20" spans="1:6" ht="26.4" customHeight="1" x14ac:dyDescent="0.25">
      <c r="A20" s="2">
        <v>12</v>
      </c>
      <c r="B20" s="2">
        <v>5491</v>
      </c>
      <c r="C20" s="6" t="s">
        <v>157</v>
      </c>
      <c r="D20" s="5" t="s">
        <v>156</v>
      </c>
      <c r="E20" s="10">
        <v>95</v>
      </c>
      <c r="F20" s="3" t="s">
        <v>0</v>
      </c>
    </row>
    <row r="21" spans="1:6" ht="26.4" customHeight="1" x14ac:dyDescent="0.25">
      <c r="A21" s="2">
        <v>13</v>
      </c>
      <c r="B21" s="2">
        <v>5492</v>
      </c>
      <c r="C21" s="6" t="s">
        <v>155</v>
      </c>
      <c r="D21" s="5" t="s">
        <v>154</v>
      </c>
      <c r="E21" s="8">
        <v>88.5</v>
      </c>
      <c r="F21" s="3" t="s">
        <v>0</v>
      </c>
    </row>
    <row r="22" spans="1:6" ht="26.4" customHeight="1" x14ac:dyDescent="0.25">
      <c r="A22" s="2">
        <v>14</v>
      </c>
      <c r="B22" s="2">
        <v>5493</v>
      </c>
      <c r="C22" s="6" t="s">
        <v>153</v>
      </c>
      <c r="D22" s="5" t="s">
        <v>141</v>
      </c>
      <c r="E22" s="8">
        <v>63</v>
      </c>
      <c r="F22" s="3" t="s">
        <v>0</v>
      </c>
    </row>
    <row r="23" spans="1:6" ht="26.4" customHeight="1" x14ac:dyDescent="0.25">
      <c r="A23" s="2">
        <v>15</v>
      </c>
      <c r="B23" s="2">
        <v>5494</v>
      </c>
      <c r="C23" s="6" t="s">
        <v>150</v>
      </c>
      <c r="D23" s="5" t="s">
        <v>152</v>
      </c>
      <c r="E23" s="8">
        <v>51</v>
      </c>
      <c r="F23" s="3" t="s">
        <v>0</v>
      </c>
    </row>
    <row r="24" spans="1:6" ht="26.4" customHeight="1" x14ac:dyDescent="0.25">
      <c r="A24" s="2">
        <v>16</v>
      </c>
      <c r="B24" s="2">
        <v>5495</v>
      </c>
      <c r="C24" s="6" t="s">
        <v>39</v>
      </c>
      <c r="D24" s="5" t="s">
        <v>151</v>
      </c>
      <c r="E24" s="8">
        <v>820.4</v>
      </c>
      <c r="F24" s="3" t="s">
        <v>0</v>
      </c>
    </row>
    <row r="25" spans="1:6" ht="26.4" customHeight="1" x14ac:dyDescent="0.25">
      <c r="A25" s="2">
        <v>17</v>
      </c>
      <c r="B25" s="2">
        <v>5496</v>
      </c>
      <c r="C25" s="6" t="s">
        <v>150</v>
      </c>
      <c r="D25" s="5" t="s">
        <v>149</v>
      </c>
      <c r="E25" s="8">
        <v>504</v>
      </c>
      <c r="F25" s="3" t="s">
        <v>0</v>
      </c>
    </row>
    <row r="26" spans="1:6" ht="26.4" customHeight="1" x14ac:dyDescent="0.25">
      <c r="A26" s="2">
        <v>18</v>
      </c>
      <c r="B26" s="2">
        <v>5497</v>
      </c>
      <c r="C26" s="6" t="s">
        <v>144</v>
      </c>
      <c r="D26" s="9" t="s">
        <v>145</v>
      </c>
      <c r="E26" s="8">
        <v>15514</v>
      </c>
      <c r="F26" s="3" t="s">
        <v>0</v>
      </c>
    </row>
    <row r="27" spans="1:6" ht="26.4" customHeight="1" x14ac:dyDescent="0.3">
      <c r="A27" s="2">
        <v>19</v>
      </c>
      <c r="B27" s="2">
        <v>5498</v>
      </c>
      <c r="C27" s="6" t="s">
        <v>148</v>
      </c>
      <c r="D27" s="9" t="s">
        <v>145</v>
      </c>
      <c r="E27" s="8">
        <v>532.48</v>
      </c>
      <c r="F27" s="3" t="s">
        <v>0</v>
      </c>
    </row>
    <row r="28" spans="1:6" ht="26.4" customHeight="1" x14ac:dyDescent="0.25">
      <c r="A28" s="2">
        <v>20</v>
      </c>
      <c r="B28" s="2">
        <v>5499</v>
      </c>
      <c r="C28" s="6" t="s">
        <v>147</v>
      </c>
      <c r="D28" s="9" t="s">
        <v>145</v>
      </c>
      <c r="E28" s="8">
        <v>330</v>
      </c>
      <c r="F28" s="3" t="s">
        <v>0</v>
      </c>
    </row>
    <row r="29" spans="1:6" ht="26.4" customHeight="1" x14ac:dyDescent="0.25">
      <c r="A29" s="2">
        <v>21</v>
      </c>
      <c r="B29" s="2">
        <v>5500</v>
      </c>
      <c r="C29" s="6" t="s">
        <v>146</v>
      </c>
      <c r="D29" s="9" t="s">
        <v>145</v>
      </c>
      <c r="E29" s="8">
        <v>8538.26</v>
      </c>
      <c r="F29" s="3" t="s">
        <v>0</v>
      </c>
    </row>
    <row r="30" spans="1:6" ht="26.4" customHeight="1" x14ac:dyDescent="0.25">
      <c r="A30" s="2">
        <v>22</v>
      </c>
      <c r="B30" s="2">
        <v>5501</v>
      </c>
      <c r="C30" s="6" t="s">
        <v>144</v>
      </c>
      <c r="D30" s="5" t="s">
        <v>143</v>
      </c>
      <c r="E30" s="8">
        <v>544</v>
      </c>
      <c r="F30" s="3" t="s">
        <v>0</v>
      </c>
    </row>
    <row r="31" spans="1:6" ht="26.4" customHeight="1" x14ac:dyDescent="0.25">
      <c r="A31" s="2">
        <v>23</v>
      </c>
      <c r="B31" s="2">
        <v>5502</v>
      </c>
      <c r="C31" s="6" t="s">
        <v>64</v>
      </c>
      <c r="D31" s="5" t="s">
        <v>142</v>
      </c>
      <c r="E31" s="8">
        <v>85</v>
      </c>
      <c r="F31" s="3" t="s">
        <v>0</v>
      </c>
    </row>
    <row r="32" spans="1:6" ht="26.4" customHeight="1" x14ac:dyDescent="0.25">
      <c r="A32" s="2">
        <v>24</v>
      </c>
      <c r="B32" s="2">
        <v>5503</v>
      </c>
      <c r="C32" s="6" t="s">
        <v>39</v>
      </c>
      <c r="D32" s="5" t="s">
        <v>141</v>
      </c>
      <c r="E32" s="4">
        <v>119.8</v>
      </c>
      <c r="F32" s="3" t="s">
        <v>0</v>
      </c>
    </row>
    <row r="33" spans="1:6" ht="26.4" customHeight="1" x14ac:dyDescent="0.25">
      <c r="A33" s="2">
        <v>25</v>
      </c>
      <c r="B33" s="2">
        <v>5504</v>
      </c>
      <c r="C33" s="6" t="s">
        <v>138</v>
      </c>
      <c r="D33" s="5" t="s">
        <v>140</v>
      </c>
      <c r="E33" s="4">
        <v>181.56</v>
      </c>
      <c r="F33" s="3" t="s">
        <v>0</v>
      </c>
    </row>
    <row r="34" spans="1:6" ht="26.4" customHeight="1" x14ac:dyDescent="0.25">
      <c r="A34" s="2">
        <v>26</v>
      </c>
      <c r="B34" s="2">
        <v>5505</v>
      </c>
      <c r="C34" s="6" t="s">
        <v>139</v>
      </c>
      <c r="D34" s="5" t="s">
        <v>45</v>
      </c>
      <c r="E34" s="8">
        <v>189.84</v>
      </c>
      <c r="F34" s="3" t="s">
        <v>0</v>
      </c>
    </row>
    <row r="35" spans="1:6" ht="26.4" customHeight="1" x14ac:dyDescent="0.25">
      <c r="A35" s="2">
        <v>27</v>
      </c>
      <c r="B35" s="2">
        <v>5506</v>
      </c>
      <c r="C35" s="6" t="s">
        <v>64</v>
      </c>
      <c r="D35" s="5" t="s">
        <v>182</v>
      </c>
      <c r="E35" s="8">
        <f>152.8+1070.7</f>
        <v>1223.5</v>
      </c>
      <c r="F35" s="3" t="s">
        <v>0</v>
      </c>
    </row>
    <row r="36" spans="1:6" ht="26.4" customHeight="1" x14ac:dyDescent="0.3">
      <c r="A36" s="2">
        <v>28</v>
      </c>
      <c r="B36" s="2">
        <v>5507</v>
      </c>
      <c r="C36" s="6" t="s">
        <v>58</v>
      </c>
      <c r="D36" s="5" t="s">
        <v>57</v>
      </c>
      <c r="E36" s="8">
        <v>210</v>
      </c>
      <c r="F36" s="3" t="s">
        <v>0</v>
      </c>
    </row>
    <row r="37" spans="1:6" ht="26.4" customHeight="1" x14ac:dyDescent="0.25">
      <c r="A37" s="2">
        <v>29</v>
      </c>
      <c r="B37" s="2">
        <v>5508</v>
      </c>
      <c r="C37" s="6" t="s">
        <v>138</v>
      </c>
      <c r="D37" s="5" t="s">
        <v>137</v>
      </c>
      <c r="E37" s="8">
        <v>4781.2299999999996</v>
      </c>
      <c r="F37" s="3" t="s">
        <v>0</v>
      </c>
    </row>
    <row r="38" spans="1:6" ht="26.4" customHeight="1" x14ac:dyDescent="0.25">
      <c r="A38" s="2">
        <v>30</v>
      </c>
      <c r="B38" s="2">
        <v>5509</v>
      </c>
      <c r="C38" s="5" t="s">
        <v>136</v>
      </c>
      <c r="D38" s="5" t="s">
        <v>135</v>
      </c>
      <c r="E38" s="8">
        <v>463.3</v>
      </c>
      <c r="F38" s="3" t="s">
        <v>0</v>
      </c>
    </row>
    <row r="39" spans="1:6" ht="26.4" customHeight="1" x14ac:dyDescent="0.25">
      <c r="A39" s="2">
        <v>31</v>
      </c>
      <c r="B39" s="2">
        <v>5510</v>
      </c>
      <c r="C39" s="6" t="s">
        <v>86</v>
      </c>
      <c r="D39" s="5" t="s">
        <v>132</v>
      </c>
      <c r="E39" s="8">
        <v>1453</v>
      </c>
      <c r="F39" s="3" t="s">
        <v>0</v>
      </c>
    </row>
    <row r="40" spans="1:6" ht="26.4" customHeight="1" x14ac:dyDescent="0.25">
      <c r="A40" s="2">
        <v>32</v>
      </c>
      <c r="B40" s="2">
        <v>5511</v>
      </c>
      <c r="C40" s="6" t="s">
        <v>134</v>
      </c>
      <c r="D40" s="5" t="s">
        <v>133</v>
      </c>
      <c r="E40" s="8">
        <v>176.3</v>
      </c>
      <c r="F40" s="3" t="s">
        <v>0</v>
      </c>
    </row>
    <row r="41" spans="1:6" ht="26.4" customHeight="1" x14ac:dyDescent="0.25">
      <c r="A41" s="2">
        <v>33</v>
      </c>
      <c r="B41" s="2">
        <v>5512</v>
      </c>
      <c r="C41" s="6" t="s">
        <v>76</v>
      </c>
      <c r="D41" s="5" t="s">
        <v>132</v>
      </c>
      <c r="E41" s="8">
        <v>3030.45</v>
      </c>
      <c r="F41" s="3" t="s">
        <v>0</v>
      </c>
    </row>
    <row r="42" spans="1:6" ht="26.4" customHeight="1" x14ac:dyDescent="0.25">
      <c r="A42" s="2">
        <v>34</v>
      </c>
      <c r="B42" s="2" t="s">
        <v>131</v>
      </c>
      <c r="C42" s="6" t="s">
        <v>130</v>
      </c>
      <c r="D42" s="5" t="s">
        <v>129</v>
      </c>
      <c r="E42" s="8">
        <v>115057.73</v>
      </c>
      <c r="F42" s="3" t="s">
        <v>128</v>
      </c>
    </row>
    <row r="43" spans="1:6" ht="26.4" customHeight="1" x14ac:dyDescent="0.25">
      <c r="A43" s="2">
        <v>35</v>
      </c>
      <c r="B43" s="7">
        <v>5513</v>
      </c>
      <c r="C43" s="6" t="s">
        <v>127</v>
      </c>
      <c r="D43" s="5" t="s">
        <v>126</v>
      </c>
      <c r="E43" s="8">
        <v>2500</v>
      </c>
      <c r="F43" s="3" t="s">
        <v>0</v>
      </c>
    </row>
    <row r="44" spans="1:6" ht="26.4" customHeight="1" x14ac:dyDescent="0.3">
      <c r="A44" s="2">
        <v>36</v>
      </c>
      <c r="B44" s="7">
        <v>5514</v>
      </c>
      <c r="C44" s="6" t="s">
        <v>125</v>
      </c>
      <c r="D44" s="5" t="s">
        <v>124</v>
      </c>
      <c r="E44" s="4">
        <v>1100</v>
      </c>
      <c r="F44" s="3" t="s">
        <v>0</v>
      </c>
    </row>
    <row r="45" spans="1:6" ht="26.4" customHeight="1" x14ac:dyDescent="0.25">
      <c r="A45" s="2">
        <v>37</v>
      </c>
      <c r="B45" s="2">
        <v>5515</v>
      </c>
      <c r="C45" s="6" t="s">
        <v>123</v>
      </c>
      <c r="D45" s="5" t="s">
        <v>122</v>
      </c>
      <c r="E45" s="4">
        <v>7553.3</v>
      </c>
      <c r="F45" s="3" t="s">
        <v>0</v>
      </c>
    </row>
    <row r="46" spans="1:6" ht="26.4" customHeight="1" x14ac:dyDescent="0.25">
      <c r="A46" s="2">
        <v>38</v>
      </c>
      <c r="B46" s="2" t="s">
        <v>179</v>
      </c>
      <c r="C46" s="6" t="s">
        <v>20</v>
      </c>
      <c r="D46" s="5" t="s">
        <v>120</v>
      </c>
      <c r="E46" s="4">
        <v>22582</v>
      </c>
      <c r="F46" s="3" t="s">
        <v>0</v>
      </c>
    </row>
    <row r="47" spans="1:6" ht="26.4" customHeight="1" x14ac:dyDescent="0.3">
      <c r="A47" s="2">
        <v>39</v>
      </c>
      <c r="B47" s="2" t="s">
        <v>180</v>
      </c>
      <c r="C47" s="6" t="s">
        <v>121</v>
      </c>
      <c r="D47" s="5" t="s">
        <v>120</v>
      </c>
      <c r="E47" s="4">
        <v>779.16</v>
      </c>
      <c r="F47" s="3" t="s">
        <v>0</v>
      </c>
    </row>
    <row r="48" spans="1:6" ht="26.4" customHeight="1" x14ac:dyDescent="0.25">
      <c r="A48" s="2">
        <v>40</v>
      </c>
      <c r="B48" s="2">
        <v>5525</v>
      </c>
      <c r="C48" s="6" t="s">
        <v>76</v>
      </c>
      <c r="D48" s="5" t="s">
        <v>119</v>
      </c>
      <c r="E48" s="4">
        <f>55+333</f>
        <v>388</v>
      </c>
      <c r="F48" s="3" t="s">
        <v>0</v>
      </c>
    </row>
    <row r="49" spans="1:6" ht="26.4" customHeight="1" x14ac:dyDescent="0.25">
      <c r="A49" s="2">
        <v>41</v>
      </c>
      <c r="B49" s="2">
        <v>5526</v>
      </c>
      <c r="C49" s="6" t="s">
        <v>86</v>
      </c>
      <c r="D49" s="5" t="s">
        <v>118</v>
      </c>
      <c r="E49" s="4">
        <v>60</v>
      </c>
      <c r="F49" s="3" t="s">
        <v>0</v>
      </c>
    </row>
    <row r="50" spans="1:6" ht="26.4" customHeight="1" x14ac:dyDescent="0.25">
      <c r="A50" s="2">
        <v>42</v>
      </c>
      <c r="B50" s="2">
        <v>5527</v>
      </c>
      <c r="C50" s="6" t="s">
        <v>117</v>
      </c>
      <c r="D50" s="5" t="s">
        <v>116</v>
      </c>
      <c r="E50" s="4">
        <v>1300</v>
      </c>
      <c r="F50" s="3" t="s">
        <v>113</v>
      </c>
    </row>
    <row r="51" spans="1:6" ht="26.4" customHeight="1" x14ac:dyDescent="0.25">
      <c r="A51" s="2">
        <v>43</v>
      </c>
      <c r="B51" s="2">
        <v>5528</v>
      </c>
      <c r="C51" s="6" t="s">
        <v>115</v>
      </c>
      <c r="D51" s="5" t="s">
        <v>102</v>
      </c>
      <c r="E51" s="4">
        <v>103.96</v>
      </c>
      <c r="F51" s="3" t="s">
        <v>113</v>
      </c>
    </row>
    <row r="52" spans="1:6" ht="26.4" customHeight="1" x14ac:dyDescent="0.25">
      <c r="A52" s="2">
        <v>44</v>
      </c>
      <c r="B52" s="2">
        <v>5530</v>
      </c>
      <c r="C52" s="6" t="s">
        <v>86</v>
      </c>
      <c r="D52" s="5" t="s">
        <v>114</v>
      </c>
      <c r="E52" s="4">
        <v>203</v>
      </c>
      <c r="F52" s="3" t="s">
        <v>113</v>
      </c>
    </row>
    <row r="53" spans="1:6" ht="26.4" customHeight="1" x14ac:dyDescent="0.25">
      <c r="A53" s="2">
        <v>45</v>
      </c>
      <c r="B53" s="2">
        <v>5534</v>
      </c>
      <c r="C53" s="6" t="s">
        <v>112</v>
      </c>
      <c r="D53" s="5" t="s">
        <v>111</v>
      </c>
      <c r="E53" s="4">
        <v>482</v>
      </c>
      <c r="F53" s="3" t="s">
        <v>0</v>
      </c>
    </row>
    <row r="54" spans="1:6" ht="26.4" customHeight="1" x14ac:dyDescent="0.25">
      <c r="A54" s="2">
        <v>46</v>
      </c>
      <c r="B54" s="2">
        <v>5535</v>
      </c>
      <c r="C54" s="6" t="s">
        <v>39</v>
      </c>
      <c r="D54" s="5" t="s">
        <v>110</v>
      </c>
      <c r="E54" s="4">
        <v>86</v>
      </c>
      <c r="F54" s="3" t="s">
        <v>0</v>
      </c>
    </row>
    <row r="55" spans="1:6" ht="26.4" customHeight="1" x14ac:dyDescent="0.25">
      <c r="A55" s="2">
        <v>47</v>
      </c>
      <c r="B55" s="2">
        <v>5536</v>
      </c>
      <c r="C55" s="6" t="s">
        <v>109</v>
      </c>
      <c r="D55" s="5" t="s">
        <v>108</v>
      </c>
      <c r="E55" s="4">
        <v>150</v>
      </c>
      <c r="F55" s="3" t="s">
        <v>0</v>
      </c>
    </row>
    <row r="56" spans="1:6" ht="26.4" customHeight="1" x14ac:dyDescent="0.25">
      <c r="A56" s="2">
        <v>48</v>
      </c>
      <c r="B56" s="2">
        <v>5537</v>
      </c>
      <c r="C56" s="6" t="s">
        <v>107</v>
      </c>
      <c r="D56" s="5" t="s">
        <v>106</v>
      </c>
      <c r="E56" s="4">
        <v>493.71</v>
      </c>
      <c r="F56" s="3" t="s">
        <v>0</v>
      </c>
    </row>
    <row r="57" spans="1:6" ht="26.4" customHeight="1" x14ac:dyDescent="0.25">
      <c r="A57" s="2">
        <v>49</v>
      </c>
      <c r="B57" s="2">
        <v>5538</v>
      </c>
      <c r="C57" s="6" t="s">
        <v>105</v>
      </c>
      <c r="D57" s="5" t="s">
        <v>104</v>
      </c>
      <c r="E57" s="4">
        <v>300</v>
      </c>
      <c r="F57" s="3" t="s">
        <v>0</v>
      </c>
    </row>
    <row r="58" spans="1:6" ht="26.4" customHeight="1" x14ac:dyDescent="0.25">
      <c r="A58" s="2">
        <v>50</v>
      </c>
      <c r="B58" s="2" t="s">
        <v>181</v>
      </c>
      <c r="C58" s="6" t="s">
        <v>103</v>
      </c>
      <c r="D58" s="5" t="s">
        <v>102</v>
      </c>
      <c r="E58" s="4">
        <v>704.63</v>
      </c>
      <c r="F58" s="3" t="s">
        <v>0</v>
      </c>
    </row>
    <row r="59" spans="1:6" ht="26.4" customHeight="1" x14ac:dyDescent="0.25">
      <c r="A59" s="2">
        <v>51</v>
      </c>
      <c r="B59" s="2">
        <v>5541</v>
      </c>
      <c r="C59" s="6" t="s">
        <v>101</v>
      </c>
      <c r="D59" s="5" t="s">
        <v>100</v>
      </c>
      <c r="E59" s="4">
        <v>728.85</v>
      </c>
      <c r="F59" s="3" t="s">
        <v>0</v>
      </c>
    </row>
    <row r="60" spans="1:6" ht="26.4" customHeight="1" x14ac:dyDescent="0.25">
      <c r="A60" s="2">
        <v>52</v>
      </c>
      <c r="B60" s="2">
        <v>5542</v>
      </c>
      <c r="C60" s="6" t="s">
        <v>99</v>
      </c>
      <c r="D60" s="5" t="s">
        <v>98</v>
      </c>
      <c r="E60" s="4">
        <v>29800.04</v>
      </c>
      <c r="F60" s="3" t="s">
        <v>0</v>
      </c>
    </row>
    <row r="61" spans="1:6" ht="26.4" customHeight="1" x14ac:dyDescent="0.3">
      <c r="A61" s="2">
        <v>53</v>
      </c>
      <c r="B61" s="2">
        <v>5543</v>
      </c>
      <c r="C61" s="6" t="s">
        <v>97</v>
      </c>
      <c r="D61" s="5" t="s">
        <v>94</v>
      </c>
      <c r="E61" s="4">
        <v>1455.95</v>
      </c>
      <c r="F61" s="3" t="s">
        <v>0</v>
      </c>
    </row>
    <row r="62" spans="1:6" ht="26.4" customHeight="1" x14ac:dyDescent="0.25">
      <c r="A62" s="2">
        <v>54</v>
      </c>
      <c r="B62" s="2">
        <v>5544</v>
      </c>
      <c r="C62" s="6" t="s">
        <v>96</v>
      </c>
      <c r="D62" s="5" t="s">
        <v>94</v>
      </c>
      <c r="E62" s="4">
        <v>800</v>
      </c>
      <c r="F62" s="3" t="s">
        <v>0</v>
      </c>
    </row>
    <row r="63" spans="1:6" ht="26.4" customHeight="1" x14ac:dyDescent="0.25">
      <c r="A63" s="2">
        <v>55</v>
      </c>
      <c r="B63" s="2">
        <v>5545</v>
      </c>
      <c r="C63" s="6" t="s">
        <v>95</v>
      </c>
      <c r="D63" s="5" t="s">
        <v>94</v>
      </c>
      <c r="E63" s="4">
        <v>1200</v>
      </c>
      <c r="F63" s="3" t="s">
        <v>0</v>
      </c>
    </row>
    <row r="64" spans="1:6" ht="26.4" customHeight="1" x14ac:dyDescent="0.25">
      <c r="A64" s="2">
        <v>56</v>
      </c>
      <c r="B64" s="2">
        <v>5546</v>
      </c>
      <c r="C64" s="6" t="s">
        <v>93</v>
      </c>
      <c r="D64" s="5" t="s">
        <v>183</v>
      </c>
      <c r="E64" s="4">
        <f>75.45+39.55+13</f>
        <v>128</v>
      </c>
      <c r="F64" s="3" t="s">
        <v>0</v>
      </c>
    </row>
    <row r="65" spans="1:6" ht="26.4" customHeight="1" x14ac:dyDescent="0.25">
      <c r="A65" s="2">
        <v>57</v>
      </c>
      <c r="B65" s="2">
        <v>5547</v>
      </c>
      <c r="C65" s="6" t="s">
        <v>92</v>
      </c>
      <c r="D65" s="5" t="s">
        <v>184</v>
      </c>
      <c r="E65" s="4">
        <f>9.5+298</f>
        <v>307.5</v>
      </c>
      <c r="F65" s="3" t="s">
        <v>0</v>
      </c>
    </row>
    <row r="66" spans="1:6" ht="26.4" customHeight="1" x14ac:dyDescent="0.25">
      <c r="A66" s="2">
        <v>58</v>
      </c>
      <c r="B66" s="2">
        <v>5548</v>
      </c>
      <c r="C66" s="6" t="s">
        <v>91</v>
      </c>
      <c r="D66" s="5" t="s">
        <v>90</v>
      </c>
      <c r="E66" s="4">
        <v>237.3</v>
      </c>
      <c r="F66" s="3" t="s">
        <v>0</v>
      </c>
    </row>
    <row r="67" spans="1:6" ht="26.4" customHeight="1" x14ac:dyDescent="0.25">
      <c r="A67" s="2">
        <v>59</v>
      </c>
      <c r="B67" s="2">
        <v>5549</v>
      </c>
      <c r="C67" s="6" t="s">
        <v>89</v>
      </c>
      <c r="D67" s="5" t="s">
        <v>88</v>
      </c>
      <c r="E67" s="4">
        <v>166</v>
      </c>
      <c r="F67" s="3" t="s">
        <v>0</v>
      </c>
    </row>
    <row r="68" spans="1:6" ht="26.4" customHeight="1" x14ac:dyDescent="0.25">
      <c r="A68" s="2">
        <v>60</v>
      </c>
      <c r="B68" s="2">
        <v>5550</v>
      </c>
      <c r="C68" s="6" t="s">
        <v>76</v>
      </c>
      <c r="D68" s="5" t="s">
        <v>87</v>
      </c>
      <c r="E68" s="4">
        <v>2571.0500000000002</v>
      </c>
      <c r="F68" s="3" t="s">
        <v>0</v>
      </c>
    </row>
    <row r="69" spans="1:6" ht="26.4" customHeight="1" x14ac:dyDescent="0.25">
      <c r="A69" s="2">
        <v>61</v>
      </c>
      <c r="B69" s="2">
        <v>5551</v>
      </c>
      <c r="C69" s="6" t="s">
        <v>86</v>
      </c>
      <c r="D69" s="5" t="s">
        <v>85</v>
      </c>
      <c r="E69" s="4">
        <v>316</v>
      </c>
      <c r="F69" s="3" t="s">
        <v>0</v>
      </c>
    </row>
    <row r="70" spans="1:6" ht="26.4" customHeight="1" x14ac:dyDescent="0.25">
      <c r="A70" s="2">
        <v>62</v>
      </c>
      <c r="B70" s="2">
        <v>5552</v>
      </c>
      <c r="C70" s="6" t="s">
        <v>72</v>
      </c>
      <c r="D70" s="5" t="s">
        <v>71</v>
      </c>
      <c r="E70" s="4">
        <v>904</v>
      </c>
      <c r="F70" s="3" t="s">
        <v>0</v>
      </c>
    </row>
    <row r="71" spans="1:6" ht="30.6" x14ac:dyDescent="0.3">
      <c r="A71" s="2">
        <v>63</v>
      </c>
      <c r="B71" s="2">
        <v>5553</v>
      </c>
      <c r="C71" s="6" t="s">
        <v>84</v>
      </c>
      <c r="D71" s="5" t="s">
        <v>83</v>
      </c>
      <c r="E71" s="4">
        <v>10200</v>
      </c>
      <c r="F71" s="3" t="s">
        <v>0</v>
      </c>
    </row>
    <row r="72" spans="1:6" ht="20.399999999999999" x14ac:dyDescent="0.3">
      <c r="A72" s="2">
        <v>64</v>
      </c>
      <c r="B72" s="2">
        <v>5554</v>
      </c>
      <c r="C72" s="6" t="s">
        <v>82</v>
      </c>
      <c r="D72" s="5" t="s">
        <v>185</v>
      </c>
      <c r="E72" s="4">
        <f>26.64+82.5</f>
        <v>109.14</v>
      </c>
      <c r="F72" s="3" t="s">
        <v>0</v>
      </c>
    </row>
    <row r="73" spans="1:6" ht="30.6" x14ac:dyDescent="0.3">
      <c r="A73" s="2">
        <v>65</v>
      </c>
      <c r="B73" s="2">
        <v>5555</v>
      </c>
      <c r="C73" s="6" t="s">
        <v>81</v>
      </c>
      <c r="D73" s="5" t="s">
        <v>79</v>
      </c>
      <c r="E73" s="4">
        <v>1050</v>
      </c>
      <c r="F73" s="3" t="s">
        <v>0</v>
      </c>
    </row>
    <row r="74" spans="1:6" ht="30.6" x14ac:dyDescent="0.3">
      <c r="A74" s="2">
        <v>66</v>
      </c>
      <c r="B74" s="2">
        <v>5556</v>
      </c>
      <c r="C74" s="6" t="s">
        <v>80</v>
      </c>
      <c r="D74" s="5" t="s">
        <v>79</v>
      </c>
      <c r="E74" s="4">
        <v>1050</v>
      </c>
      <c r="F74" s="3" t="s">
        <v>0</v>
      </c>
    </row>
    <row r="75" spans="1:6" ht="30.6" x14ac:dyDescent="0.3">
      <c r="A75" s="2">
        <v>67</v>
      </c>
      <c r="B75" s="2">
        <v>5557</v>
      </c>
      <c r="C75" s="6" t="s">
        <v>78</v>
      </c>
      <c r="D75" s="5" t="s">
        <v>77</v>
      </c>
      <c r="E75" s="4">
        <v>1050</v>
      </c>
      <c r="F75" s="3" t="s">
        <v>0</v>
      </c>
    </row>
    <row r="76" spans="1:6" ht="26.4" customHeight="1" x14ac:dyDescent="0.3">
      <c r="A76" s="2">
        <v>68</v>
      </c>
      <c r="B76" s="2">
        <v>5558</v>
      </c>
      <c r="C76" s="6" t="s">
        <v>76</v>
      </c>
      <c r="D76" s="5" t="s">
        <v>75</v>
      </c>
      <c r="E76" s="4">
        <v>1400</v>
      </c>
      <c r="F76" s="3" t="s">
        <v>0</v>
      </c>
    </row>
    <row r="77" spans="1:6" ht="26.4" customHeight="1" x14ac:dyDescent="0.3">
      <c r="A77" s="2">
        <v>69</v>
      </c>
      <c r="B77" s="2">
        <v>5559</v>
      </c>
      <c r="C77" s="6" t="s">
        <v>74</v>
      </c>
      <c r="D77" s="5" t="s">
        <v>73</v>
      </c>
      <c r="E77" s="4">
        <v>96.06</v>
      </c>
      <c r="F77" s="3" t="s">
        <v>0</v>
      </c>
    </row>
    <row r="78" spans="1:6" ht="26.4" customHeight="1" x14ac:dyDescent="0.3">
      <c r="A78" s="2">
        <v>70</v>
      </c>
      <c r="B78" s="2">
        <v>5560</v>
      </c>
      <c r="C78" s="6" t="s">
        <v>72</v>
      </c>
      <c r="D78" s="5" t="s">
        <v>71</v>
      </c>
      <c r="E78" s="4">
        <v>1808</v>
      </c>
      <c r="F78" s="3" t="s">
        <v>0</v>
      </c>
    </row>
    <row r="79" spans="1:6" ht="26.4" customHeight="1" x14ac:dyDescent="0.3">
      <c r="A79" s="2">
        <v>71</v>
      </c>
      <c r="B79" s="2">
        <v>5561</v>
      </c>
      <c r="C79" s="6" t="s">
        <v>70</v>
      </c>
      <c r="D79" s="5" t="s">
        <v>69</v>
      </c>
      <c r="E79" s="4">
        <v>390</v>
      </c>
      <c r="F79" s="3" t="s">
        <v>0</v>
      </c>
    </row>
    <row r="80" spans="1:6" ht="26.4" customHeight="1" x14ac:dyDescent="0.3">
      <c r="A80" s="2">
        <v>72</v>
      </c>
      <c r="B80" s="2">
        <v>5562</v>
      </c>
      <c r="C80" s="6" t="s">
        <v>67</v>
      </c>
      <c r="D80" s="5" t="s">
        <v>68</v>
      </c>
      <c r="E80" s="4">
        <v>54.8</v>
      </c>
      <c r="F80" s="3" t="s">
        <v>0</v>
      </c>
    </row>
    <row r="81" spans="1:6" ht="26.4" customHeight="1" x14ac:dyDescent="0.3">
      <c r="A81" s="2">
        <v>73</v>
      </c>
      <c r="B81" s="2">
        <v>5562</v>
      </c>
      <c r="C81" s="6" t="s">
        <v>67</v>
      </c>
      <c r="D81" s="5" t="s">
        <v>66</v>
      </c>
      <c r="E81" s="4">
        <v>603.20000000000005</v>
      </c>
      <c r="F81" s="3" t="s">
        <v>0</v>
      </c>
    </row>
    <row r="82" spans="1:6" ht="26.4" customHeight="1" x14ac:dyDescent="0.3">
      <c r="A82" s="2">
        <v>74</v>
      </c>
      <c r="B82" s="2">
        <v>5563</v>
      </c>
      <c r="C82" s="6" t="s">
        <v>64</v>
      </c>
      <c r="D82" s="5" t="s">
        <v>65</v>
      </c>
      <c r="E82" s="4">
        <v>37.4</v>
      </c>
      <c r="F82" s="3" t="s">
        <v>0</v>
      </c>
    </row>
    <row r="83" spans="1:6" ht="26.4" customHeight="1" x14ac:dyDescent="0.3">
      <c r="A83" s="2">
        <v>75</v>
      </c>
      <c r="B83" s="2">
        <v>5563</v>
      </c>
      <c r="C83" s="6" t="s">
        <v>64</v>
      </c>
      <c r="D83" s="5" t="s">
        <v>63</v>
      </c>
      <c r="E83" s="4">
        <v>55.22</v>
      </c>
      <c r="F83" s="3" t="s">
        <v>0</v>
      </c>
    </row>
    <row r="84" spans="1:6" ht="26.4" customHeight="1" x14ac:dyDescent="0.3">
      <c r="A84" s="2">
        <v>76</v>
      </c>
      <c r="B84" s="2">
        <v>5564</v>
      </c>
      <c r="C84" s="6" t="s">
        <v>62</v>
      </c>
      <c r="D84" s="5" t="s">
        <v>61</v>
      </c>
      <c r="E84" s="4">
        <v>324</v>
      </c>
      <c r="F84" s="3" t="s">
        <v>0</v>
      </c>
    </row>
    <row r="85" spans="1:6" ht="26.4" customHeight="1" x14ac:dyDescent="0.3">
      <c r="A85" s="2">
        <v>77</v>
      </c>
      <c r="B85" s="2">
        <v>5565</v>
      </c>
      <c r="C85" s="6" t="s">
        <v>60</v>
      </c>
      <c r="D85" s="5" t="s">
        <v>59</v>
      </c>
      <c r="E85" s="4">
        <v>27.12</v>
      </c>
      <c r="F85" s="3" t="s">
        <v>0</v>
      </c>
    </row>
    <row r="86" spans="1:6" ht="26.4" customHeight="1" x14ac:dyDescent="0.3">
      <c r="A86" s="2">
        <v>78</v>
      </c>
      <c r="B86" s="2">
        <v>5566</v>
      </c>
      <c r="C86" s="6" t="s">
        <v>58</v>
      </c>
      <c r="D86" s="5" t="s">
        <v>57</v>
      </c>
      <c r="E86" s="4">
        <v>200</v>
      </c>
      <c r="F86" s="3" t="s">
        <v>0</v>
      </c>
    </row>
    <row r="87" spans="1:6" ht="26.4" customHeight="1" x14ac:dyDescent="0.3">
      <c r="A87" s="2">
        <v>79</v>
      </c>
      <c r="B87" s="2">
        <v>5567</v>
      </c>
      <c r="C87" s="6" t="s">
        <v>56</v>
      </c>
      <c r="D87" s="5" t="s">
        <v>55</v>
      </c>
      <c r="E87" s="4">
        <v>1380</v>
      </c>
      <c r="F87" s="3" t="s">
        <v>0</v>
      </c>
    </row>
    <row r="88" spans="1:6" ht="26.4" customHeight="1" x14ac:dyDescent="0.3">
      <c r="A88" s="2">
        <v>80</v>
      </c>
      <c r="B88" s="2">
        <v>5568</v>
      </c>
      <c r="C88" s="6" t="s">
        <v>54</v>
      </c>
      <c r="D88" s="5" t="s">
        <v>53</v>
      </c>
      <c r="E88" s="4">
        <v>3900</v>
      </c>
      <c r="F88" s="3" t="s">
        <v>0</v>
      </c>
    </row>
    <row r="89" spans="1:6" ht="26.4" customHeight="1" x14ac:dyDescent="0.3">
      <c r="A89" s="2">
        <v>81</v>
      </c>
      <c r="B89" s="2">
        <v>5569</v>
      </c>
      <c r="C89" s="6" t="s">
        <v>52</v>
      </c>
      <c r="D89" s="5" t="s">
        <v>51</v>
      </c>
      <c r="E89" s="4">
        <v>1698</v>
      </c>
      <c r="F89" s="3" t="s">
        <v>0</v>
      </c>
    </row>
    <row r="90" spans="1:6" ht="26.4" customHeight="1" x14ac:dyDescent="0.3">
      <c r="A90" s="2">
        <v>82</v>
      </c>
      <c r="B90" s="2">
        <v>5570</v>
      </c>
      <c r="C90" s="6" t="s">
        <v>50</v>
      </c>
      <c r="D90" s="5" t="s">
        <v>49</v>
      </c>
      <c r="E90" s="4">
        <v>2397</v>
      </c>
      <c r="F90" s="3" t="s">
        <v>0</v>
      </c>
    </row>
    <row r="91" spans="1:6" ht="26.4" customHeight="1" x14ac:dyDescent="0.3">
      <c r="A91" s="2">
        <v>83</v>
      </c>
      <c r="B91" s="2">
        <v>5571</v>
      </c>
      <c r="C91" s="6" t="s">
        <v>48</v>
      </c>
      <c r="D91" s="6" t="s">
        <v>47</v>
      </c>
      <c r="E91" s="4">
        <v>250</v>
      </c>
      <c r="F91" s="3" t="s">
        <v>0</v>
      </c>
    </row>
    <row r="92" spans="1:6" ht="26.4" customHeight="1" x14ac:dyDescent="0.3">
      <c r="A92" s="2">
        <v>84</v>
      </c>
      <c r="B92" s="2">
        <v>5572</v>
      </c>
      <c r="C92" s="6" t="s">
        <v>46</v>
      </c>
      <c r="D92" s="5" t="s">
        <v>45</v>
      </c>
      <c r="E92" s="4">
        <v>2500</v>
      </c>
      <c r="F92" s="3" t="s">
        <v>0</v>
      </c>
    </row>
    <row r="93" spans="1:6" ht="26.4" customHeight="1" x14ac:dyDescent="0.3">
      <c r="A93" s="2">
        <v>85</v>
      </c>
      <c r="B93" s="2">
        <v>5573</v>
      </c>
      <c r="C93" s="6" t="s">
        <v>44</v>
      </c>
      <c r="D93" s="5" t="s">
        <v>43</v>
      </c>
      <c r="E93" s="4">
        <v>1240</v>
      </c>
      <c r="F93" s="3" t="s">
        <v>0</v>
      </c>
    </row>
    <row r="94" spans="1:6" ht="26.4" customHeight="1" x14ac:dyDescent="0.3">
      <c r="A94" s="2">
        <v>86</v>
      </c>
      <c r="B94" s="2">
        <v>5575</v>
      </c>
      <c r="C94" s="6" t="s">
        <v>42</v>
      </c>
      <c r="D94" s="5" t="s">
        <v>41</v>
      </c>
      <c r="E94" s="4">
        <v>498.75</v>
      </c>
      <c r="F94" s="3" t="s">
        <v>0</v>
      </c>
    </row>
    <row r="95" spans="1:6" ht="26.4" customHeight="1" x14ac:dyDescent="0.3">
      <c r="A95" s="2">
        <v>87</v>
      </c>
      <c r="B95" s="2">
        <v>5576</v>
      </c>
      <c r="C95" s="6" t="s">
        <v>39</v>
      </c>
      <c r="D95" s="5" t="s">
        <v>40</v>
      </c>
      <c r="E95" s="4">
        <v>195</v>
      </c>
      <c r="F95" s="3" t="s">
        <v>0</v>
      </c>
    </row>
    <row r="96" spans="1:6" ht="26.4" customHeight="1" x14ac:dyDescent="0.3">
      <c r="A96" s="2">
        <v>88</v>
      </c>
      <c r="B96" s="2">
        <v>5577</v>
      </c>
      <c r="C96" s="6" t="s">
        <v>39</v>
      </c>
      <c r="D96" s="5" t="s">
        <v>38</v>
      </c>
      <c r="E96" s="4">
        <v>305.39999999999998</v>
      </c>
      <c r="F96" s="3" t="s">
        <v>0</v>
      </c>
    </row>
    <row r="97" spans="1:6" ht="26.4" customHeight="1" x14ac:dyDescent="0.3">
      <c r="A97" s="2">
        <v>89</v>
      </c>
      <c r="B97" s="2">
        <v>5578</v>
      </c>
      <c r="C97" s="6" t="s">
        <v>37</v>
      </c>
      <c r="D97" s="5" t="s">
        <v>36</v>
      </c>
      <c r="E97" s="4">
        <v>312</v>
      </c>
      <c r="F97" s="3" t="s">
        <v>0</v>
      </c>
    </row>
    <row r="98" spans="1:6" ht="26.4" customHeight="1" x14ac:dyDescent="0.3">
      <c r="A98" s="2">
        <v>90</v>
      </c>
      <c r="B98" s="2">
        <v>5579</v>
      </c>
      <c r="C98" s="6" t="s">
        <v>16</v>
      </c>
      <c r="D98" s="5" t="s">
        <v>35</v>
      </c>
      <c r="E98" s="4">
        <v>65</v>
      </c>
      <c r="F98" s="3" t="s">
        <v>0</v>
      </c>
    </row>
    <row r="99" spans="1:6" ht="26.4" customHeight="1" x14ac:dyDescent="0.3">
      <c r="A99" s="2">
        <v>91</v>
      </c>
      <c r="B99" s="2">
        <v>5580</v>
      </c>
      <c r="C99" s="6" t="s">
        <v>34</v>
      </c>
      <c r="D99" s="5" t="s">
        <v>33</v>
      </c>
      <c r="E99" s="4">
        <v>4328.2</v>
      </c>
      <c r="F99" s="3" t="s">
        <v>0</v>
      </c>
    </row>
    <row r="100" spans="1:6" ht="26.4" customHeight="1" x14ac:dyDescent="0.3">
      <c r="A100" s="2">
        <v>92</v>
      </c>
      <c r="B100" s="2">
        <v>5581</v>
      </c>
      <c r="C100" s="6" t="s">
        <v>10</v>
      </c>
      <c r="D100" s="5" t="s">
        <v>32</v>
      </c>
      <c r="E100" s="4">
        <v>132</v>
      </c>
      <c r="F100" s="3" t="s">
        <v>0</v>
      </c>
    </row>
    <row r="101" spans="1:6" ht="26.4" customHeight="1" x14ac:dyDescent="0.3">
      <c r="A101" s="2">
        <v>93</v>
      </c>
      <c r="B101" s="2">
        <v>5582</v>
      </c>
      <c r="C101" s="6" t="s">
        <v>31</v>
      </c>
      <c r="D101" s="5" t="s">
        <v>30</v>
      </c>
      <c r="E101" s="4">
        <v>56.26</v>
      </c>
      <c r="F101" s="3" t="s">
        <v>0</v>
      </c>
    </row>
    <row r="102" spans="1:6" ht="26.4" customHeight="1" x14ac:dyDescent="0.3">
      <c r="A102" s="2">
        <v>94</v>
      </c>
      <c r="B102" s="2">
        <v>5583</v>
      </c>
      <c r="C102" s="6" t="s">
        <v>29</v>
      </c>
      <c r="D102" s="5" t="s">
        <v>28</v>
      </c>
      <c r="E102" s="4">
        <v>594</v>
      </c>
      <c r="F102" s="3" t="s">
        <v>0</v>
      </c>
    </row>
    <row r="103" spans="1:6" ht="26.4" customHeight="1" x14ac:dyDescent="0.3">
      <c r="A103" s="2">
        <v>95</v>
      </c>
      <c r="B103" s="2">
        <v>5584</v>
      </c>
      <c r="C103" s="6" t="s">
        <v>27</v>
      </c>
      <c r="D103" s="5" t="s">
        <v>26</v>
      </c>
      <c r="E103" s="4">
        <v>4735</v>
      </c>
      <c r="F103" s="3" t="s">
        <v>0</v>
      </c>
    </row>
    <row r="104" spans="1:6" ht="26.4" customHeight="1" x14ac:dyDescent="0.3">
      <c r="A104" s="2">
        <v>96</v>
      </c>
      <c r="B104" s="2">
        <v>5585</v>
      </c>
      <c r="C104" s="6" t="s">
        <v>22</v>
      </c>
      <c r="D104" s="5" t="s">
        <v>25</v>
      </c>
      <c r="E104" s="4">
        <v>2089.77</v>
      </c>
      <c r="F104" s="3" t="s">
        <v>0</v>
      </c>
    </row>
    <row r="105" spans="1:6" ht="26.4" customHeight="1" x14ac:dyDescent="0.3">
      <c r="A105" s="2">
        <v>97</v>
      </c>
      <c r="B105" s="2">
        <v>5586</v>
      </c>
      <c r="C105" s="6" t="s">
        <v>24</v>
      </c>
      <c r="D105" s="5" t="s">
        <v>23</v>
      </c>
      <c r="E105" s="4">
        <v>1119.7</v>
      </c>
      <c r="F105" s="3" t="s">
        <v>0</v>
      </c>
    </row>
    <row r="106" spans="1:6" ht="26.4" customHeight="1" x14ac:dyDescent="0.3">
      <c r="A106" s="2">
        <v>98</v>
      </c>
      <c r="B106" s="2">
        <v>5587</v>
      </c>
      <c r="C106" s="6" t="s">
        <v>22</v>
      </c>
      <c r="D106" s="5" t="s">
        <v>21</v>
      </c>
      <c r="E106" s="4">
        <v>996.95</v>
      </c>
      <c r="F106" s="3" t="s">
        <v>0</v>
      </c>
    </row>
    <row r="107" spans="1:6" ht="26.4" customHeight="1" x14ac:dyDescent="0.3">
      <c r="A107" s="2">
        <v>99</v>
      </c>
      <c r="B107" s="2">
        <v>5588</v>
      </c>
      <c r="C107" s="6" t="s">
        <v>20</v>
      </c>
      <c r="D107" s="5" t="s">
        <v>19</v>
      </c>
      <c r="E107" s="4">
        <v>616</v>
      </c>
      <c r="F107" s="3" t="s">
        <v>0</v>
      </c>
    </row>
    <row r="108" spans="1:6" ht="26.4" customHeight="1" x14ac:dyDescent="0.3">
      <c r="A108" s="2">
        <v>100</v>
      </c>
      <c r="B108" s="2">
        <v>5589</v>
      </c>
      <c r="C108" s="6" t="s">
        <v>10</v>
      </c>
      <c r="D108" s="5" t="s">
        <v>18</v>
      </c>
      <c r="E108" s="4">
        <v>1522</v>
      </c>
      <c r="F108" s="3" t="s">
        <v>0</v>
      </c>
    </row>
    <row r="109" spans="1:6" ht="26.4" customHeight="1" x14ac:dyDescent="0.3">
      <c r="A109" s="2">
        <v>101</v>
      </c>
      <c r="B109" s="2">
        <v>5590</v>
      </c>
      <c r="C109" s="6" t="s">
        <v>16</v>
      </c>
      <c r="D109" s="5" t="s">
        <v>17</v>
      </c>
      <c r="E109" s="4">
        <v>972</v>
      </c>
      <c r="F109" s="3" t="s">
        <v>0</v>
      </c>
    </row>
    <row r="110" spans="1:6" ht="26.4" customHeight="1" x14ac:dyDescent="0.3">
      <c r="A110" s="2">
        <v>102</v>
      </c>
      <c r="B110" s="2">
        <v>5590</v>
      </c>
      <c r="C110" s="6" t="s">
        <v>16</v>
      </c>
      <c r="D110" s="5" t="s">
        <v>15</v>
      </c>
      <c r="E110" s="4">
        <v>90</v>
      </c>
      <c r="F110" s="3" t="s">
        <v>0</v>
      </c>
    </row>
    <row r="111" spans="1:6" ht="26.4" customHeight="1" x14ac:dyDescent="0.3">
      <c r="A111" s="2">
        <v>103</v>
      </c>
      <c r="B111" s="2">
        <v>5591</v>
      </c>
      <c r="C111" s="6" t="s">
        <v>10</v>
      </c>
      <c r="D111" s="5" t="s">
        <v>14</v>
      </c>
      <c r="E111" s="4">
        <v>388</v>
      </c>
      <c r="F111" s="3" t="s">
        <v>0</v>
      </c>
    </row>
    <row r="112" spans="1:6" ht="26.4" customHeight="1" x14ac:dyDescent="0.3">
      <c r="A112" s="2">
        <v>104</v>
      </c>
      <c r="B112" s="2">
        <v>5591</v>
      </c>
      <c r="C112" s="6" t="s">
        <v>10</v>
      </c>
      <c r="D112" s="5" t="s">
        <v>13</v>
      </c>
      <c r="E112" s="4">
        <v>30</v>
      </c>
      <c r="F112" s="3" t="s">
        <v>0</v>
      </c>
    </row>
    <row r="113" spans="1:6" ht="26.4" customHeight="1" x14ac:dyDescent="0.3">
      <c r="A113" s="2">
        <v>105</v>
      </c>
      <c r="B113" s="2">
        <v>5592</v>
      </c>
      <c r="C113" s="6" t="s">
        <v>10</v>
      </c>
      <c r="D113" s="5" t="s">
        <v>12</v>
      </c>
      <c r="E113" s="4">
        <v>664</v>
      </c>
      <c r="F113" s="3" t="s">
        <v>0</v>
      </c>
    </row>
    <row r="114" spans="1:6" s="12" customFormat="1" ht="26.4" customHeight="1" x14ac:dyDescent="0.3">
      <c r="A114" s="2">
        <v>106</v>
      </c>
      <c r="B114" s="2">
        <v>5593</v>
      </c>
      <c r="C114" s="6" t="s">
        <v>10</v>
      </c>
      <c r="D114" s="5" t="s">
        <v>11</v>
      </c>
      <c r="E114" s="4">
        <v>30</v>
      </c>
      <c r="F114" s="3" t="s">
        <v>0</v>
      </c>
    </row>
    <row r="115" spans="1:6" ht="26.4" customHeight="1" x14ac:dyDescent="0.3">
      <c r="A115" s="2">
        <v>107</v>
      </c>
      <c r="B115" s="2">
        <v>5594</v>
      </c>
      <c r="C115" s="6" t="s">
        <v>10</v>
      </c>
      <c r="D115" s="5" t="s">
        <v>9</v>
      </c>
      <c r="E115" s="4">
        <v>1213</v>
      </c>
      <c r="F115" s="3" t="s">
        <v>0</v>
      </c>
    </row>
    <row r="116" spans="1:6" ht="26.4" customHeight="1" x14ac:dyDescent="0.3">
      <c r="A116" s="2">
        <v>108</v>
      </c>
      <c r="B116" s="2">
        <v>5595</v>
      </c>
      <c r="C116" s="6" t="s">
        <v>8</v>
      </c>
      <c r="D116" s="5" t="s">
        <v>7</v>
      </c>
      <c r="E116" s="4">
        <v>155.46</v>
      </c>
      <c r="F116" s="3" t="s">
        <v>0</v>
      </c>
    </row>
    <row r="117" spans="1:6" ht="26.4" customHeight="1" x14ac:dyDescent="0.3">
      <c r="A117" s="2">
        <v>109</v>
      </c>
      <c r="B117" s="2">
        <v>5596</v>
      </c>
      <c r="C117" s="6" t="s">
        <v>6</v>
      </c>
      <c r="D117" s="5" t="s">
        <v>5</v>
      </c>
      <c r="E117" s="4">
        <v>2648.56</v>
      </c>
      <c r="F117" s="3" t="s">
        <v>0</v>
      </c>
    </row>
    <row r="118" spans="1:6" ht="30.6" x14ac:dyDescent="0.3">
      <c r="A118" s="2">
        <v>110</v>
      </c>
      <c r="B118" s="2" t="s">
        <v>4</v>
      </c>
      <c r="C118" s="6" t="s">
        <v>2</v>
      </c>
      <c r="D118" s="6" t="s">
        <v>1</v>
      </c>
      <c r="E118" s="4">
        <v>13950</v>
      </c>
      <c r="F118" s="3" t="s">
        <v>0</v>
      </c>
    </row>
    <row r="119" spans="1:6" ht="30.6" x14ac:dyDescent="0.3">
      <c r="A119" s="2">
        <v>111</v>
      </c>
      <c r="B119" s="2" t="s">
        <v>3</v>
      </c>
      <c r="C119" s="6" t="s">
        <v>2</v>
      </c>
      <c r="D119" s="5" t="s">
        <v>1</v>
      </c>
      <c r="E119" s="4">
        <v>13330</v>
      </c>
      <c r="F119" s="3" t="s">
        <v>0</v>
      </c>
    </row>
  </sheetData>
  <mergeCells count="2">
    <mergeCell ref="A6:F6"/>
    <mergeCell ref="A7:F7"/>
  </mergeCells>
  <pageMargins left="0.7" right="0.7" top="0.75" bottom="0.75" header="0.3" footer="0.3"/>
  <pageSetup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 TRIMESTRE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Virgilio Gonzalez</dc:creator>
  <cp:lastModifiedBy>Tecnico OIR</cp:lastModifiedBy>
  <dcterms:created xsi:type="dcterms:W3CDTF">2020-10-12T19:31:52Z</dcterms:created>
  <dcterms:modified xsi:type="dcterms:W3CDTF">2020-10-19T20:42:26Z</dcterms:modified>
</cp:coreProperties>
</file>