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lazar\Desktop\"/>
    </mc:Choice>
  </mc:AlternateContent>
  <bookViews>
    <workbookView xWindow="0" yWindow="0" windowWidth="20490" windowHeight="7755" tabRatio="927" firstSheet="9" activeTab="14"/>
  </bookViews>
  <sheets>
    <sheet name="PROVEEDORES" sheetId="27" r:id="rId1"/>
    <sheet name="Listado de Proveedores" sheetId="59" r:id="rId2"/>
    <sheet name="CONTROL MANDATOS " sheetId="58" r:id="rId3"/>
    <sheet name="LG PROY FAO" sheetId="47" r:id="rId4"/>
    <sheet name="lg proy MAIZ ALTA CALID" sheetId="55" r:id="rId5"/>
    <sheet name="LG PROY USDA " sheetId="54" r:id="rId6"/>
    <sheet name="CONTROL CONTRATOS  LG" sheetId="57" r:id="rId7"/>
    <sheet name="fantel prod semilla de  cacao" sheetId="53" r:id="rId8"/>
    <sheet name="LG KOLFACI ARROZ " sheetId="52" r:id="rId9"/>
    <sheet name="LG KOLFACI SUELO" sheetId="51" r:id="rId10"/>
    <sheet name="LG FANTEL BIOFERTILIZIZANTE" sheetId="50" r:id="rId11"/>
    <sheet name="LG  FANTEL CCLIMA " sheetId="49" r:id="rId12"/>
    <sheet name="CONTRATOS LICITACION PUBLICA " sheetId="48" r:id="rId13"/>
    <sheet name="CONTROL CONTRATOS  LP Y CP" sheetId="46" r:id="rId14"/>
    <sheet name="LG GOES " sheetId="31" r:id="rId15"/>
    <sheet name="Hoja1" sheetId="23" r:id="rId16"/>
    <sheet name="Hoja2" sheetId="28" r:id="rId17"/>
    <sheet name="Hoja3" sheetId="56" r:id="rId18"/>
  </sheets>
  <definedNames>
    <definedName name="_xlnm._FilterDatabase" localSheetId="1" hidden="1">'Listado de Proveedores'!$E$1:$E$82</definedName>
    <definedName name="BuiltIn_Print_Area" localSheetId="12">#REF!</definedName>
    <definedName name="BuiltIn_Print_Area" localSheetId="6">#REF!</definedName>
    <definedName name="BuiltIn_Print_Area" localSheetId="13">#REF!</definedName>
    <definedName name="BuiltIn_Print_Area" localSheetId="2">#REF!</definedName>
    <definedName name="BuiltIn_Print_Area" localSheetId="7">#REF!</definedName>
    <definedName name="BuiltIn_Print_Area" localSheetId="11">#REF!</definedName>
    <definedName name="BuiltIn_Print_Area" localSheetId="10">#REF!</definedName>
    <definedName name="BuiltIn_Print_Area" localSheetId="8">#REF!</definedName>
    <definedName name="BuiltIn_Print_Area" localSheetId="9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>#REF!</definedName>
    <definedName name="BuiltIn_Print_Area___0" localSheetId="12">#REF!</definedName>
    <definedName name="BuiltIn_Print_Area___0" localSheetId="6">#REF!</definedName>
    <definedName name="BuiltIn_Print_Area___0" localSheetId="13">#REF!</definedName>
    <definedName name="BuiltIn_Print_Area___0" localSheetId="2">#REF!</definedName>
    <definedName name="BuiltIn_Print_Area___0" localSheetId="7">#REF!</definedName>
    <definedName name="BuiltIn_Print_Area___0" localSheetId="11">#REF!</definedName>
    <definedName name="BuiltIn_Print_Area___0" localSheetId="10">#REF!</definedName>
    <definedName name="BuiltIn_Print_Area___0" localSheetId="8">#REF!</definedName>
    <definedName name="BuiltIn_Print_Area___0" localSheetId="9">#REF!</definedName>
    <definedName name="BuiltIn_Print_Area___0" localSheetId="3">#REF!</definedName>
    <definedName name="BuiltIn_Print_Area___0" localSheetId="4">#REF!</definedName>
    <definedName name="BuiltIn_Print_Area___0" localSheetId="5">#REF!</definedName>
    <definedName name="BuiltIn_Print_Area___0">#REF!</definedName>
    <definedName name="BuiltIn_Print_Area___0___0" localSheetId="12">#REF!</definedName>
    <definedName name="BuiltIn_Print_Area___0___0" localSheetId="6">#REF!</definedName>
    <definedName name="BuiltIn_Print_Area___0___0" localSheetId="13">#REF!</definedName>
    <definedName name="BuiltIn_Print_Area___0___0" localSheetId="2">#REF!</definedName>
    <definedName name="BuiltIn_Print_Area___0___0" localSheetId="7">#REF!</definedName>
    <definedName name="BuiltIn_Print_Area___0___0" localSheetId="11">#REF!</definedName>
    <definedName name="BuiltIn_Print_Area___0___0" localSheetId="10">#REF!</definedName>
    <definedName name="BuiltIn_Print_Area___0___0" localSheetId="8">#REF!</definedName>
    <definedName name="BuiltIn_Print_Area___0___0" localSheetId="9">#REF!</definedName>
    <definedName name="BuiltIn_Print_Area___0___0" localSheetId="3">#REF!</definedName>
    <definedName name="BuiltIn_Print_Area___0___0" localSheetId="4">#REF!</definedName>
    <definedName name="BuiltIn_Print_Area___0___0" localSheetId="5">#REF!</definedName>
    <definedName name="BuiltIn_Print_Area___0___0">#REF!</definedName>
    <definedName name="BuiltIn_Print_Area___0___0___0" localSheetId="12">#REF!</definedName>
    <definedName name="BuiltIn_Print_Area___0___0___0" localSheetId="6">#REF!</definedName>
    <definedName name="BuiltIn_Print_Area___0___0___0" localSheetId="13">#REF!</definedName>
    <definedName name="BuiltIn_Print_Area___0___0___0" localSheetId="2">#REF!</definedName>
    <definedName name="BuiltIn_Print_Area___0___0___0" localSheetId="7">#REF!</definedName>
    <definedName name="BuiltIn_Print_Area___0___0___0" localSheetId="11">#REF!</definedName>
    <definedName name="BuiltIn_Print_Area___0___0___0" localSheetId="10">#REF!</definedName>
    <definedName name="BuiltIn_Print_Area___0___0___0" localSheetId="8">#REF!</definedName>
    <definedName name="BuiltIn_Print_Area___0___0___0" localSheetId="9">#REF!</definedName>
    <definedName name="BuiltIn_Print_Area___0___0___0" localSheetId="3">#REF!</definedName>
    <definedName name="BuiltIn_Print_Area___0___0___0" localSheetId="4">#REF!</definedName>
    <definedName name="BuiltIn_Print_Area___0___0___0" localSheetId="5">#REF!</definedName>
    <definedName name="BuiltIn_Print_Area___0___0___0">#REF!</definedName>
    <definedName name="BuiltIn_Print_Titles" localSheetId="12">#REF!</definedName>
    <definedName name="BuiltIn_Print_Titles" localSheetId="6">#REF!</definedName>
    <definedName name="BuiltIn_Print_Titles" localSheetId="13">#REF!</definedName>
    <definedName name="BuiltIn_Print_Titles" localSheetId="2">#REF!</definedName>
    <definedName name="BuiltIn_Print_Titles" localSheetId="7">#REF!</definedName>
    <definedName name="BuiltIn_Print_Titles" localSheetId="11">#REF!</definedName>
    <definedName name="BuiltIn_Print_Titles" localSheetId="10">#REF!</definedName>
    <definedName name="BuiltIn_Print_Titles" localSheetId="8">#REF!</definedName>
    <definedName name="BuiltIn_Print_Titles" localSheetId="9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>#REF!</definedName>
    <definedName name="BuiltIn_Print_Titles___0" localSheetId="12">#REF!</definedName>
    <definedName name="BuiltIn_Print_Titles___0" localSheetId="6">#REF!</definedName>
    <definedName name="BuiltIn_Print_Titles___0" localSheetId="13">#REF!</definedName>
    <definedName name="BuiltIn_Print_Titles___0" localSheetId="2">#REF!</definedName>
    <definedName name="BuiltIn_Print_Titles___0" localSheetId="7">#REF!</definedName>
    <definedName name="BuiltIn_Print_Titles___0" localSheetId="11">#REF!</definedName>
    <definedName name="BuiltIn_Print_Titles___0" localSheetId="10">#REF!</definedName>
    <definedName name="BuiltIn_Print_Titles___0" localSheetId="8">#REF!</definedName>
    <definedName name="BuiltIn_Print_Titles___0" localSheetId="9">#REF!</definedName>
    <definedName name="BuiltIn_Print_Titles___0" localSheetId="3">#REF!</definedName>
    <definedName name="BuiltIn_Print_Titles___0" localSheetId="4">#REF!</definedName>
    <definedName name="BuiltIn_Print_Titles___0" localSheetId="5">#REF!</definedName>
    <definedName name="BuiltIn_Print_Titles___0">#REF!</definedName>
    <definedName name="BuiltIn_Print_Titles___0___0" localSheetId="12">#REF!</definedName>
    <definedName name="BuiltIn_Print_Titles___0___0" localSheetId="6">#REF!</definedName>
    <definedName name="BuiltIn_Print_Titles___0___0" localSheetId="13">#REF!</definedName>
    <definedName name="BuiltIn_Print_Titles___0___0" localSheetId="2">#REF!</definedName>
    <definedName name="BuiltIn_Print_Titles___0___0" localSheetId="7">#REF!</definedName>
    <definedName name="BuiltIn_Print_Titles___0___0" localSheetId="11">#REF!</definedName>
    <definedName name="BuiltIn_Print_Titles___0___0" localSheetId="10">#REF!</definedName>
    <definedName name="BuiltIn_Print_Titles___0___0" localSheetId="8">#REF!</definedName>
    <definedName name="BuiltIn_Print_Titles___0___0" localSheetId="9">#REF!</definedName>
    <definedName name="BuiltIn_Print_Titles___0___0" localSheetId="3">#REF!</definedName>
    <definedName name="BuiltIn_Print_Titles___0___0" localSheetId="4">#REF!</definedName>
    <definedName name="BuiltIn_Print_Titles___0___0" localSheetId="5">#REF!</definedName>
    <definedName name="BuiltIn_Print_Titles___0___0">#REF!</definedName>
    <definedName name="BuiltIn_Print_Titles___0___0___0" localSheetId="12">#REF!</definedName>
    <definedName name="BuiltIn_Print_Titles___0___0___0" localSheetId="6">#REF!</definedName>
    <definedName name="BuiltIn_Print_Titles___0___0___0" localSheetId="13">#REF!</definedName>
    <definedName name="BuiltIn_Print_Titles___0___0___0" localSheetId="2">#REF!</definedName>
    <definedName name="BuiltIn_Print_Titles___0___0___0" localSheetId="7">#REF!</definedName>
    <definedName name="BuiltIn_Print_Titles___0___0___0" localSheetId="11">#REF!</definedName>
    <definedName name="BuiltIn_Print_Titles___0___0___0" localSheetId="10">#REF!</definedName>
    <definedName name="BuiltIn_Print_Titles___0___0___0" localSheetId="8">#REF!</definedName>
    <definedName name="BuiltIn_Print_Titles___0___0___0" localSheetId="9">#REF!</definedName>
    <definedName name="BuiltIn_Print_Titles___0___0___0" localSheetId="3">#REF!</definedName>
    <definedName name="BuiltIn_Print_Titles___0___0___0" localSheetId="4">#REF!</definedName>
    <definedName name="BuiltIn_Print_Titles___0___0___0" localSheetId="5">#REF!</definedName>
    <definedName name="BuiltIn_Print_Titles___0___0___0">#REF!</definedName>
    <definedName name="MMM" localSheetId="12">#REF!</definedName>
    <definedName name="MMM" localSheetId="6">#REF!</definedName>
    <definedName name="MMM" localSheetId="13">#REF!</definedName>
    <definedName name="MMM" localSheetId="2">#REF!</definedName>
    <definedName name="MMM" localSheetId="7">#REF!</definedName>
    <definedName name="MMM" localSheetId="11">#REF!</definedName>
    <definedName name="MMM" localSheetId="10">#REF!</definedName>
    <definedName name="MMM" localSheetId="8">#REF!</definedName>
    <definedName name="MMM" localSheetId="9">#REF!</definedName>
    <definedName name="MMM" localSheetId="3">#REF!</definedName>
    <definedName name="MMM" localSheetId="4">#REF!</definedName>
    <definedName name="MMM" localSheetId="5">#REF!</definedName>
    <definedName name="MMM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</definedNames>
  <calcPr calcId="162913"/>
</workbook>
</file>

<file path=xl/calcChain.xml><?xml version="1.0" encoding="utf-8"?>
<calcChain xmlns="http://schemas.openxmlformats.org/spreadsheetml/2006/main">
  <c r="D5" i="58" l="1"/>
  <c r="D51" i="57" l="1"/>
  <c r="D21" i="55" l="1"/>
  <c r="D24" i="54"/>
  <c r="D12" i="53"/>
  <c r="D13" i="52"/>
  <c r="D17" i="51"/>
  <c r="D13" i="50"/>
  <c r="D11" i="49"/>
  <c r="D43" i="48"/>
  <c r="D15" i="47"/>
  <c r="D50" i="46"/>
  <c r="D197" i="31" l="1"/>
</calcChain>
</file>

<file path=xl/sharedStrings.xml><?xml version="1.0" encoding="utf-8"?>
<sst xmlns="http://schemas.openxmlformats.org/spreadsheetml/2006/main" count="3121" uniqueCount="973">
  <si>
    <t>OBSERVAC.</t>
  </si>
  <si>
    <t>AGROINDUSTRIAS BUENA VISTA, S.A. DE C.V.</t>
  </si>
  <si>
    <t>SERVICIO DE TELEFONIA</t>
  </si>
  <si>
    <t>SERVICIO DE INTERNET</t>
  </si>
  <si>
    <t>EL SURCO, S.A. DE C.V.</t>
  </si>
  <si>
    <t>JOSE EDGARDO HERNANDEZ PINEDA</t>
  </si>
  <si>
    <t>JOSE FRANCISCO DIAZ GRANDE</t>
  </si>
  <si>
    <t>RZ, S.A. DE C.V.</t>
  </si>
  <si>
    <t>JOSE MELVIN GUERRA TRUJILLO</t>
  </si>
  <si>
    <t>MB</t>
  </si>
  <si>
    <t>GENERAL SECURITY, S.A. DE C.V.</t>
  </si>
  <si>
    <t>PROQUINSA, S.A. DE C.V.</t>
  </si>
  <si>
    <t>COLATINO DE R.L.</t>
  </si>
  <si>
    <t>WILLIAM EDGARDO CAMPOS GUARDADO</t>
  </si>
  <si>
    <t>CODIGO DEL PROCESO DE LIBRE GESTION</t>
  </si>
  <si>
    <t xml:space="preserve">NOMBRE DEL CONTRATISTA </t>
  </si>
  <si>
    <t xml:space="preserve">OBJETO DEL CONTRTO </t>
  </si>
  <si>
    <t>MONTO</t>
  </si>
  <si>
    <t>FECHA O PERIODO DE CONTRATACION</t>
  </si>
  <si>
    <t>Si</t>
  </si>
  <si>
    <t xml:space="preserve">No </t>
  </si>
  <si>
    <t xml:space="preserve">Si </t>
  </si>
  <si>
    <t>No</t>
  </si>
  <si>
    <t xml:space="preserve">E </t>
  </si>
  <si>
    <t>B</t>
  </si>
  <si>
    <t>R</t>
  </si>
  <si>
    <t>NOMBRE DE LA INSTITUCION</t>
  </si>
  <si>
    <t>UNIDAD DE ADQUISICIONES Y CONTRATACIONES INSTITUCIONAL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</si>
  <si>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</si>
  <si>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</si>
  <si>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</si>
  <si>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</si>
  <si>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</si>
  <si>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</si>
  <si>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</si>
  <si>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</si>
  <si>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</si>
  <si>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</si>
  <si>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</si>
  <si>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</si>
  <si>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</si>
  <si>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</si>
  <si>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</si>
  <si>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</si>
  <si>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</si>
  <si>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</si>
  <si>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</si>
  <si>
    <t>22826645                  22825060</t>
  </si>
  <si>
    <t>fpacas@hotmail.com</t>
  </si>
  <si>
    <t xml:space="preserve">Colonia las delicias del Norte Calle el Porvenir, Pasaje El Cubo ·5 Mejicanos </t>
  </si>
  <si>
    <t>Mexicanos</t>
  </si>
  <si>
    <t>San Salvador</t>
  </si>
  <si>
    <t>SETCS S.A. de C.V.</t>
  </si>
  <si>
    <t>24866900,                      24514392,                  2486-6902</t>
  </si>
  <si>
    <t>setcs@yahoo.com</t>
  </si>
  <si>
    <t>Carretera  a San Salvador frente a Gasolilnera texaco el Paraisal, cantòn huiscoyolate, Izalco Sonsonate</t>
  </si>
  <si>
    <t>Sonsoante</t>
  </si>
  <si>
    <t>Sonsonate</t>
  </si>
  <si>
    <t>x</t>
  </si>
  <si>
    <t>TALLER SARCEÑO</t>
  </si>
  <si>
    <t>FRANCISCO ANTONIO PACAS LEMUS</t>
  </si>
  <si>
    <t>22350706/07  22299790</t>
  </si>
  <si>
    <t>mrtaller zarceno@hotmail.com</t>
  </si>
  <si>
    <t xml:space="preserve">Santa Tecla </t>
  </si>
  <si>
    <t>Santa Ana</t>
  </si>
  <si>
    <t>VILLAVAR, S.A. DE C.V.</t>
  </si>
  <si>
    <t>AVENCOR</t>
  </si>
  <si>
    <t>AGROSERVICIO EL BUEN AMIGO</t>
  </si>
  <si>
    <t>AGROQUÍMICA INTERNACIONAL, S.A. DE C.V.</t>
  </si>
  <si>
    <t>Desvio San Juan Opico km 30 carretera a Santa Ana</t>
  </si>
  <si>
    <t>2ª av sur y 5ª calle oriente no. 202 San Miguel</t>
  </si>
  <si>
    <t>Kilometro 31 carretera a opico La Libertad.</t>
  </si>
  <si>
    <t xml:space="preserve">22076868/51/22284546 </t>
  </si>
  <si>
    <t>22292555/22283168</t>
  </si>
  <si>
    <t>24404134/9039/77874303</t>
  </si>
  <si>
    <t>22685858        22256200</t>
  </si>
  <si>
    <t>Col las colilnas block c No. 7 mejicanos</t>
  </si>
  <si>
    <t>vilmamaria@villavar.com</t>
  </si>
  <si>
    <t>ventas@avencor.com.sv</t>
  </si>
  <si>
    <t>llilliam.hernandez@elsurco.com.sv</t>
  </si>
  <si>
    <t>San mIguel</t>
  </si>
  <si>
    <t>San miguel</t>
  </si>
  <si>
    <t>agro.elbuenamigo@hotmial.es</t>
  </si>
  <si>
    <t>ventas@agrinter.com</t>
  </si>
  <si>
    <t xml:space="preserve">4 av. Sur calle Daniel Hrnandez 2-9 Santa Tecla </t>
  </si>
  <si>
    <t>ferreteriagalilea@hotmail.com</t>
  </si>
  <si>
    <t>San Juan Opico</t>
  </si>
  <si>
    <t>La Libertad</t>
  </si>
  <si>
    <t xml:space="preserve">SSERVAL </t>
  </si>
  <si>
    <t>csiliezar@grupodeltas.net</t>
  </si>
  <si>
    <t>rodolf.vasquez@yahoo.com</t>
  </si>
  <si>
    <t xml:space="preserve">Urbanización  el Molina Polilgono u No. 18 San Miguel </t>
  </si>
  <si>
    <t>San Miguel</t>
  </si>
  <si>
    <t xml:space="preserve">San Miguel </t>
  </si>
  <si>
    <t>FERRETERIA GALILEA</t>
  </si>
  <si>
    <t xml:space="preserve">JOSE RODOLFO VASQUEZ HERNANDEZ </t>
  </si>
  <si>
    <t xml:space="preserve">EDWIN RENE ALAS ALAS </t>
  </si>
  <si>
    <t>23993034/271562667</t>
  </si>
  <si>
    <t>edwinalas65@hotmail.com</t>
  </si>
  <si>
    <t>Cantono Los Menjivar San Francisco Lempa Chalatenango</t>
  </si>
  <si>
    <t xml:space="preserve">LUIS ALONSO ARGUETA GOMEZ </t>
  </si>
  <si>
    <t>gerardobarrios11@hotmail.com</t>
  </si>
  <si>
    <t xml:space="preserve">Barrio el centro calle ppal No. 2 San Gerardo San  Miguel </t>
  </si>
  <si>
    <t xml:space="preserve">OSCAR BUENERGE DE LA O VILLEGAS </t>
  </si>
  <si>
    <t>26194662/7871377</t>
  </si>
  <si>
    <t>oscar_delaovillegas@hotmail.com</t>
  </si>
  <si>
    <t xml:space="preserve">Lost. Pueblo nuevo km 112 Catretera  Litoral Santa Maria </t>
  </si>
  <si>
    <t xml:space="preserve">Usulutan </t>
  </si>
  <si>
    <t>ANTONIO NAVARRO ALVARENGA</t>
  </si>
  <si>
    <t>26945670/72793074</t>
  </si>
  <si>
    <t>antonionavarro44@hotmial.com</t>
  </si>
  <si>
    <t xml:space="preserve">JUAN RODRIGO LLORT </t>
  </si>
  <si>
    <t>jrllort@yahoo.com.mx</t>
  </si>
  <si>
    <t>Residencial San Antonio Senda 4, No. 8 k Santa Tecla La Libertad</t>
  </si>
  <si>
    <t xml:space="preserve">La Libertad </t>
  </si>
  <si>
    <t xml:space="preserve">IRIS ENEIDA AMAYA RIVAS </t>
  </si>
  <si>
    <t>Ir_amaya@hotmail.com</t>
  </si>
  <si>
    <t>OMAR EDUARDO HENRIQUEZ BONILLA</t>
  </si>
  <si>
    <t>75217041/75481863</t>
  </si>
  <si>
    <t>omareduardo86@hotmail.com</t>
  </si>
  <si>
    <t xml:space="preserve">Uluzapa depto de San miguel </t>
  </si>
  <si>
    <t xml:space="preserve">DANIEL ALBERTO MAJANO ROMERO </t>
  </si>
  <si>
    <t xml:space="preserve">MARIA LISSETTE TORRES NUÑEZ </t>
  </si>
  <si>
    <t>Colonia bernal Residencial nuev San Luis 1  Calle principal Pasaje  peatonal Block 9 A Cas 4 San Salvador</t>
  </si>
  <si>
    <t>gaby_nolasco94@hotmail.com</t>
  </si>
  <si>
    <t>danielmajanao05037@hotmail.com</t>
  </si>
  <si>
    <t xml:space="preserve">HECTOR  EDUARDO RIVERA SANCHEZ </t>
  </si>
  <si>
    <t>hectoredaurdo13@gmail.com</t>
  </si>
  <si>
    <t>wdgar62@hotmail.com</t>
  </si>
  <si>
    <t>Cojutepeque</t>
  </si>
  <si>
    <t xml:space="preserve">VINICIO ALBERTO MONTERROZA VALLADARES </t>
  </si>
  <si>
    <t>vinicio_2187mv@hotmail.com</t>
  </si>
  <si>
    <t>Lotificación campestre a 70 mt ote a PNC Guacoteci Cabañas El Salvador</t>
  </si>
  <si>
    <t>Guacotecti</t>
  </si>
  <si>
    <t xml:space="preserve">JOSE ELADIO CRUZ ANAYA </t>
  </si>
  <si>
    <t>jecamaya@yahoo.com</t>
  </si>
  <si>
    <t>Col San Rafael, calle el Guaje Block A No. 10 Soyapango</t>
  </si>
  <si>
    <t>Soyapango</t>
  </si>
  <si>
    <t xml:space="preserve">JOSE ROBERTO SANCHEZ MARTINEZ </t>
  </si>
  <si>
    <t>JBOBSANCHEZ@HOTMAIL.COM</t>
  </si>
  <si>
    <t>Av. 5 de nov 28 barril la cur Santo Domingo Depto d San Vicente</t>
  </si>
  <si>
    <t>San Vicente</t>
  </si>
  <si>
    <t>diazgrande@yahoo.com</t>
  </si>
  <si>
    <t xml:space="preserve">Residencial la pradera, poligono 4 senda los conacastes cas 2 San Miguel </t>
  </si>
  <si>
    <t xml:space="preserve">FREDY ANTONIO AVELAR </t>
  </si>
  <si>
    <t>fredyave@gmail.com</t>
  </si>
  <si>
    <t>Calle y Pasaje La Reforma No. 10 San Benito San Salvador</t>
  </si>
  <si>
    <t>DISTRIBUIDORA PARAVELA S.A. de C.V</t>
  </si>
  <si>
    <t xml:space="preserve">Final 79 av. Sur y pricipo 75 av sur col Escalón San Salvador </t>
  </si>
  <si>
    <t>csd.escalon@diparvel.com.sv</t>
  </si>
  <si>
    <t>PAPELERA EL PROGRESO</t>
  </si>
  <si>
    <t xml:space="preserve">1a calle orte. No. 37 zona central antiguo Cuzcatlan  </t>
  </si>
  <si>
    <t>m.marg@hotmail.com</t>
  </si>
  <si>
    <t>DISTRIBUIDORA AXBEN SA. De C.V.</t>
  </si>
  <si>
    <t xml:space="preserve">Colonia Yumuri calle Guantanamo cas No. 141 col miramonte </t>
  </si>
  <si>
    <t>aars76@hotmail.com</t>
  </si>
  <si>
    <t xml:space="preserve">INFRA DE EL SALVADOR </t>
  </si>
  <si>
    <t>25 av. Norte No. 1080 edificio oxgasa colonia Medica zona 8 San Salvador</t>
  </si>
  <si>
    <t>jose.bonilla@cv.infrasal.com</t>
  </si>
  <si>
    <t>MARINA INDUSTRIAL S.A. de C.V</t>
  </si>
  <si>
    <t>visibrian@dequis.com.sv</t>
  </si>
  <si>
    <t xml:space="preserve">OFIMATICA </t>
  </si>
  <si>
    <t xml:space="preserve">PAPELERA SALVADOREÑA </t>
  </si>
  <si>
    <t>ofimatica.r@hotmail.com</t>
  </si>
  <si>
    <t>Residencial Europa senda dublin nO. 255 Santa Tecla La Libertad.</t>
  </si>
  <si>
    <t xml:space="preserve">TERA TECHOLOGIES </t>
  </si>
  <si>
    <t>Servicio y Suministros Diversos S.A. de C.V.</t>
  </si>
  <si>
    <t xml:space="preserve">Urb. Bello San Juan Calle Escorial No. 13 San Salvador </t>
  </si>
  <si>
    <t>DUTRIZ HERMANOS S.A. de C.V.</t>
  </si>
  <si>
    <t xml:space="preserve">Blvd Santa Elena Antiguo Cuscatlan La Libertad </t>
  </si>
  <si>
    <t xml:space="preserve">Cuzcatlan </t>
  </si>
  <si>
    <t>jmontes@laprensa.com</t>
  </si>
  <si>
    <t>PROQUINSA S.A. de c.v.</t>
  </si>
  <si>
    <t>Calle al volcan quinta suyupa mejicanos</t>
  </si>
  <si>
    <t>proquinsasadec@gmail.com</t>
  </si>
  <si>
    <t>Mejicanos</t>
  </si>
  <si>
    <t>RILAZ  S.A. de C.V.</t>
  </si>
  <si>
    <t>mercadeo@rilaz.com.sv</t>
  </si>
  <si>
    <t xml:space="preserve">Colonia y av. Santa Victoria No. 44 San Salvador </t>
  </si>
  <si>
    <t xml:space="preserve">Tera techologies colonia jrdines de la Hacienda calle La Cañada No. 63 Ciudad Merliot </t>
  </si>
  <si>
    <t xml:space="preserve">MANUEL BONILLA BONILLA </t>
  </si>
  <si>
    <t>ANALITICA SALVADOREÑA S.A. de C.V.</t>
  </si>
  <si>
    <t>rosy.arias@analiticasal.com</t>
  </si>
  <si>
    <t>COPROSER S.A. de C.V.</t>
  </si>
  <si>
    <t>Juan Pablo II  Res y pje El Volcón No 11 San Salvador</t>
  </si>
  <si>
    <t>49 avenida sur y 24 calle poniente No 2614</t>
  </si>
  <si>
    <t xml:space="preserve">PAPELERA  EL PROGRESO </t>
  </si>
  <si>
    <t xml:space="preserve">Calle el progreso  No. 3169 Colonia Roma San Salvador </t>
  </si>
  <si>
    <t xml:space="preserve">Final av Washington, colonia La Libertad No. 104 San Salvador </t>
  </si>
  <si>
    <t>Calle real, residencial europa, senda dublin No. 255</t>
  </si>
  <si>
    <t>12 calle poniente y 45 avenida sur No  2336 Colonia Flor Blanca SAnSalvador</t>
  </si>
  <si>
    <t xml:space="preserve">4a. Av Sur entre 6a y 4a Call poniente No. 3-8 Santa Tecla </t>
  </si>
  <si>
    <t>Boulevard de los héroes No. 1160 San Salvador</t>
  </si>
  <si>
    <t>67 av. sur No. 164 colonia escalon san Salvador</t>
  </si>
  <si>
    <t>elprogreso_9@hotmail.com</t>
  </si>
  <si>
    <t>maritzahrb@gmail.com</t>
  </si>
  <si>
    <t>coprosersv@gmail.com</t>
  </si>
  <si>
    <t>ventas@diariocolatino.com</t>
  </si>
  <si>
    <t>Apartado postal  No. 96 San Salvador</t>
  </si>
  <si>
    <t xml:space="preserve">COMERCIO  Y REPRESENTACIONES </t>
  </si>
  <si>
    <t xml:space="preserve">Residencial  San Luis Av Lincoln block 4 No. 10 </t>
  </si>
  <si>
    <t xml:space="preserve">Barrio El Calvario 4a. Segunda calle oriente San Julian Sonsonate </t>
  </si>
  <si>
    <t>hrodriguez@s.coresaelsalvador.com</t>
  </si>
  <si>
    <t>TRANSPORTE SERVICIOS Y NEGOCIOS S.A de C.V.</t>
  </si>
  <si>
    <t>gerencia.tynsa@hotmail.com</t>
  </si>
  <si>
    <t>Colonia Beunos aries 1 No. 1522 entre 27 av. Norte San Salvador</t>
  </si>
  <si>
    <t>TELEMOVIL EL SALVADOR</t>
  </si>
  <si>
    <t>Calle el mirador 87 av. Norte col Escalon torre futura nivel 17 San Salvador</t>
  </si>
  <si>
    <t>mquintero@sv.tigo.com</t>
  </si>
  <si>
    <t>FRANCIS OLIVERIO ESPINOZA JACOBO TECNICAR MOTORS</t>
  </si>
  <si>
    <t xml:space="preserve">Col Acolhuatan plg 7 No. cidad delgaro San Salvador </t>
  </si>
  <si>
    <t>tecnico_ca@yahoo.es</t>
  </si>
  <si>
    <t xml:space="preserve">SEDISAL </t>
  </si>
  <si>
    <t>sedisadecv@hotmail.com</t>
  </si>
  <si>
    <t xml:space="preserve">Col Yumuri. Av mayari No. 2 H sector de la  Miramonte </t>
  </si>
  <si>
    <t>HOTELES Y D ESARROLLOS TURISTICOS S.A. de C.V</t>
  </si>
  <si>
    <t xml:space="preserve">15 CALLE PTE No. 4319colonia Escalon San Salvador </t>
  </si>
  <si>
    <t>gsanchez.capital@yahoo.es</t>
  </si>
  <si>
    <t>BRITANIA  S.A. de C.V.</t>
  </si>
  <si>
    <t>britana_eventos@yahoo.com</t>
  </si>
  <si>
    <t xml:space="preserve">43 Av Sru 520 colonia Flor Blanca </t>
  </si>
  <si>
    <t xml:space="preserve">5 av. Barrio el Calvario No. 35-B Usulutan </t>
  </si>
  <si>
    <t>Paseo y col miralvalle No. 242 San Salvador</t>
  </si>
  <si>
    <t xml:space="preserve">8a. Avendida norte No. 111 San Miguel </t>
  </si>
  <si>
    <t xml:space="preserve">1a av. Sur final No. 42 Bo. San Jose Cojutepeque </t>
  </si>
  <si>
    <t xml:space="preserve">Av. Ferrocarril No. 10 El Transito San Miguel </t>
  </si>
  <si>
    <t>Calificación final *</t>
  </si>
  <si>
    <t>Cumplió con las especificaciones del bien/servicio pactado*</t>
  </si>
  <si>
    <t>Cumplió con la entrega del bien/servicio en el tiempo pactado*</t>
  </si>
  <si>
    <t xml:space="preserve">prolongacion juan Pablo II, residencial el volcan senda el volcan No. 11 </t>
  </si>
  <si>
    <t>inversioneslasbrasassadecv</t>
  </si>
  <si>
    <t>Brisas de San Francisco senda 6 y 7 San Salvador</t>
  </si>
  <si>
    <t>ventas@nt.com.sv</t>
  </si>
  <si>
    <t>1 calle poniente y 47 avenida norte  edificio villas de normandia NO. 8 B San Salvador</t>
  </si>
  <si>
    <t>licitaciones@coresaelsalvador.com</t>
  </si>
  <si>
    <t xml:space="preserve">Residencial san Luis av. Izalco block 4 casa nO. 10 </t>
  </si>
  <si>
    <t>edenilson2007@gmail.com</t>
  </si>
  <si>
    <t>consulta@consultalrm.com.sv</t>
  </si>
  <si>
    <t xml:space="preserve">Urbanizacion lomas de altamira Calle el talapo No. 118 </t>
  </si>
  <si>
    <t xml:space="preserve">No  Contrato </t>
  </si>
  <si>
    <t xml:space="preserve">empresa </t>
  </si>
  <si>
    <t xml:space="preserve">Monto </t>
  </si>
  <si>
    <t xml:space="preserve">año </t>
  </si>
  <si>
    <t>29/2011</t>
  </si>
  <si>
    <t>Falmar S.A. de C.V.</t>
  </si>
  <si>
    <t>INFRA DE EL SALVADOR, S.A. DE C.V.</t>
  </si>
  <si>
    <t>PROVEEDORES DE INSUMOS DIVERSOS, S.A. DE C.V.</t>
  </si>
  <si>
    <t>ANALITICA SALVADOREÑA, S.A. DE C.V.</t>
  </si>
  <si>
    <t>SISTEMAS EFICIENTES, S.A. DE C.V.</t>
  </si>
  <si>
    <t>CEREALES DEL CAMPO</t>
  </si>
  <si>
    <t>SEGUROS E INVERSIONES, S.A.</t>
  </si>
  <si>
    <t>DATAPRINT DE EL SALVADOR, S.A. DE C.V.</t>
  </si>
  <si>
    <t>ITR DE EL SALVADOR, S.A. DE C.V.</t>
  </si>
  <si>
    <t>RGH DE EL SALVADOR, S.A. DE C.V.</t>
  </si>
  <si>
    <t>INDUSTRIAS OLMEDO, S.A. DE C.V.</t>
  </si>
  <si>
    <t>CALTEC, S.A. DE C.V.</t>
  </si>
  <si>
    <t>DOCUMENTOS INTELIGENTES, S.A. DE C.V.</t>
  </si>
  <si>
    <t>SUMINISTROS Y FERRETERIA GENESIS, S.A. DE C.V.</t>
  </si>
  <si>
    <t>LA CASA DEL REPUESTO, S.A. DE C.V.</t>
  </si>
  <si>
    <t>GENERAL TRACTOR PARTS, S.A. DE C.V.</t>
  </si>
  <si>
    <t>DIPARVEL, S.A. DE C.V.</t>
  </si>
  <si>
    <t>EBD EL SALVADOR, S.A. DE C.V.</t>
  </si>
  <si>
    <t>MARIO FRANCISCO SOSA AMBROGI</t>
  </si>
  <si>
    <t>HIDROTECNIA DE EL SALVADOR, S.A.</t>
  </si>
  <si>
    <t>JOSE CECILIO ESCAMILLA</t>
  </si>
  <si>
    <t>ELECTROLAB MEDIC, S.A. DE C.V.</t>
  </si>
  <si>
    <t>FALMAR, S.A. DE C.V.</t>
  </si>
  <si>
    <t>LUIS ALONSO RAMIREZ</t>
  </si>
  <si>
    <t>EQUITEC, S.A. DE C.V.</t>
  </si>
  <si>
    <t>MILITZA DEL CARMEN RODRIGUEZ</t>
  </si>
  <si>
    <t>DATA &amp; GRAPHIC, S.A. DE C.V.</t>
  </si>
  <si>
    <t>PUBLICACION</t>
  </si>
  <si>
    <t>ALMUERZOS</t>
  </si>
  <si>
    <t>CAFETERAS</t>
  </si>
  <si>
    <t>REFRIGERIOS</t>
  </si>
  <si>
    <t>NITROGENO LIQUIDO</t>
  </si>
  <si>
    <t>TONER</t>
  </si>
  <si>
    <t>ALAMBRE GALVANIZADO</t>
  </si>
  <si>
    <t>REPARACION DE UPS</t>
  </si>
  <si>
    <t>CAMISAS</t>
  </si>
  <si>
    <t>PAPEL HIGIENICO</t>
  </si>
  <si>
    <t>PAPELERIA Y ARTICULOS DE OFICINA</t>
  </si>
  <si>
    <t>PUBLICACION DE ANUNCIO</t>
  </si>
  <si>
    <t>SERVICIO DE TRANSPORTE</t>
  </si>
  <si>
    <t>ARTICULOS DE OFICINA</t>
  </si>
  <si>
    <t>CAFETERA</t>
  </si>
  <si>
    <t>REPUESTOS Y ACCESORIOS PARA MOTOCICLETAS</t>
  </si>
  <si>
    <t>MEDICINA VETERINARIA</t>
  </si>
  <si>
    <t>BOLSAS DE PAPEL KRAFT</t>
  </si>
  <si>
    <t>REACTIVOS</t>
  </si>
  <si>
    <t>CESAR AUGUSTO FUENTES</t>
  </si>
  <si>
    <t>AGRINTER, S.A. DE C.V.</t>
  </si>
  <si>
    <t>ACETILENO DE ABSORCION ATOMICA</t>
  </si>
  <si>
    <t>JOSE ALBERTO LOPEZ CASTILLO</t>
  </si>
  <si>
    <t>GABACHAS</t>
  </si>
  <si>
    <t>PLACAS PETRIFILM</t>
  </si>
  <si>
    <t>COMPUTADORA PORTATIL</t>
  </si>
  <si>
    <t>BOTAS DE HULE</t>
  </si>
  <si>
    <t>PRODUCTOS DE LIMPIEZA</t>
  </si>
  <si>
    <t>ENVASES PLASTICOS</t>
  </si>
  <si>
    <t>GRUPO MEW, S.A. DE C.V.</t>
  </si>
  <si>
    <t>OSCAR ALBERTO FLORES MENJIVAR</t>
  </si>
  <si>
    <t>EQUILAB, S.A. DE C.V.</t>
  </si>
  <si>
    <t>ANA AUXILIADORA TUTILA DE ARGUETA</t>
  </si>
  <si>
    <t>DIAGRIN, S.A. DE C.V.</t>
  </si>
  <si>
    <t>SIGETEL, S.A. DE C.V.</t>
  </si>
  <si>
    <t>GLENDA ESPERANZA ACOSTA BARRERA</t>
  </si>
  <si>
    <t>DANILO ATTENSSE OSORIO</t>
  </si>
  <si>
    <t>FRANCIS OLIVERIO ESPINOZA</t>
  </si>
  <si>
    <t>MANUEL BONILLA BONILLA</t>
  </si>
  <si>
    <t>WILFREDO HERNANDEZ</t>
  </si>
  <si>
    <t>CONTINENTAL AUTO PARTS, S.A. DE C.V.</t>
  </si>
  <si>
    <t>SELMEX S.A. DE C.V.</t>
  </si>
  <si>
    <t>MANUEL ANTONIO AREVALO</t>
  </si>
  <si>
    <t>PROVEEDORA DE BIENES Y SERV. GRALES. S.A. DE C.V.</t>
  </si>
  <si>
    <t>NOE ALBERTO GUILLEN</t>
  </si>
  <si>
    <t>ARTES GRAFICAS DE EL SALADOR, S.A. DE C.V.</t>
  </si>
  <si>
    <t>TIERRA BENDITA, S.A. DE C.V.</t>
  </si>
  <si>
    <t>GRAFICA FENIX, S.A. DE C.V.</t>
  </si>
  <si>
    <t>EQUIPRO, S.A. DE C.V.</t>
  </si>
  <si>
    <t>ALMA VERONICA MENDEZ</t>
  </si>
  <si>
    <t>AGROBIO TEK EL SALVADOR S.A. DE C.V.</t>
  </si>
  <si>
    <t xml:space="preserve">DUWEST EL SALVADOR, S.A. </t>
  </si>
  <si>
    <t>DIAGRI, S.A. DE C.V.</t>
  </si>
  <si>
    <t>GYS SUMINISTROS, S.A. DE C.V.</t>
  </si>
  <si>
    <t>RILAZ, S.A. DE C.V.</t>
  </si>
  <si>
    <t>BUSINESS CENTER, S.A. DE C.V.</t>
  </si>
  <si>
    <t>CO LATINO DE R.L.</t>
  </si>
  <si>
    <t>COPROSER, S.A. DE C.V.</t>
  </si>
  <si>
    <t>BRITANIA, S.A. DE C.V.</t>
  </si>
  <si>
    <t>CARLOS ARMANDO ARDON</t>
  </si>
  <si>
    <t>ROBERTO ARTURO RODRIGUEZ</t>
  </si>
  <si>
    <t>CAL HIDRATADA</t>
  </si>
  <si>
    <t>KIT PARA NEDIR 14 FACTORES DE SUELOS</t>
  </si>
  <si>
    <t>ACEITE, PITA, PLASTICO, SACOS</t>
  </si>
  <si>
    <t>PAQUETES ALIMENTICIOS</t>
  </si>
  <si>
    <t>TUBO DE HIERRO</t>
  </si>
  <si>
    <t>BLOCK DE FORMULARIOS DE REQUISICION</t>
  </si>
  <si>
    <t>FILTROS</t>
  </si>
  <si>
    <t>SERVICIO DE REPARACION VEH. PLACA N-15395</t>
  </si>
  <si>
    <t>SERVICIO PARA ACONDICIONAMIENTO DE SEMILLA DE MAIZ</t>
  </si>
  <si>
    <t>SERVICIO DE REPARACION EQUIPO DE ENFRIAMIENTO</t>
  </si>
  <si>
    <t>LLANTAS</t>
  </si>
  <si>
    <t>PEGAMENTO BLANCO</t>
  </si>
  <si>
    <t>SERVICIO PARA COSECHA Y MANEJO POST COSECHA DE SEMILLA DE MAIZ</t>
  </si>
  <si>
    <t>BATERIAS, PEGAMENTO, FRANELA</t>
  </si>
  <si>
    <t>SERVICIO DE REPARACION DE MOTOR</t>
  </si>
  <si>
    <t>SERVICIO PARA TRASLADO, ENVIÑETADO Y ACONDICIONAMIENTO DE SEMILLA DE MAIZ Y FRIJOL</t>
  </si>
  <si>
    <t>SERVICIO DE MANEJO AGRONOMICO SEMILLA DE MAIZ BIOFORTIFICADA</t>
  </si>
  <si>
    <t>SERVICIO PARA MANEJO DE CULTIVO DE MAIZ</t>
  </si>
  <si>
    <t>REPUESTOS PARA MAQUINARIA AGRICOLA</t>
  </si>
  <si>
    <t>BOLSAS DE PAPEL LEDGER Y ETIQUETAS SIN IMPRESIÓN</t>
  </si>
  <si>
    <t>BOKASHI</t>
  </si>
  <si>
    <t>BIOFERTILIZANTE Y MINERALES TIERRA FERTIL</t>
  </si>
  <si>
    <t>PACAS DE SUSTRATO</t>
  </si>
  <si>
    <t>IMPRESIÓN DE ARTE, BANNER, FOLDER</t>
  </si>
  <si>
    <t>GPS</t>
  </si>
  <si>
    <t>BARRIL METALICO</t>
  </si>
  <si>
    <t>AZUCA, CAFÉ, CONOS, VASOS, SERVILLETAS</t>
  </si>
  <si>
    <t>BOLSAS PLASTICAS, BOLSAS DE CELOFAN, PAPEL ALUMINIO Y DE EMPAQUE</t>
  </si>
  <si>
    <t>KIT VERATOX</t>
  </si>
  <si>
    <t>PRODUCTOS QUIMICOS</t>
  </si>
  <si>
    <t>TONER Y DRUM</t>
  </si>
  <si>
    <t>CARTUCHOS DE TINTA</t>
  </si>
  <si>
    <t>CAMISAS DE VESTIR Y TIPO POLO</t>
  </si>
  <si>
    <t>CAMISAS DE VESTIR Y TIPO POLO Y GORRAS</t>
  </si>
  <si>
    <t>CAMARA FOTOGRAFICA, CAMARA DIGITAL Y GRABADORA DE VOZ</t>
  </si>
  <si>
    <t>HOZ</t>
  </si>
  <si>
    <t>VENTILADOR DE PEDESTAL</t>
  </si>
  <si>
    <t>REPUESTOS PARA VEH. PLACA N-10619</t>
  </si>
  <si>
    <t>SERVICIO DE REPARACION VEH. PLACA  N-10619</t>
  </si>
  <si>
    <t>FIANZA PARA EMPLEADOS</t>
  </si>
  <si>
    <t>REGLETAS, BROCHAS, FRANELA, BATERIAS, PAPEL TOALLA</t>
  </si>
  <si>
    <t>SERVICIO DE REPARACION VEH. N-4127</t>
  </si>
  <si>
    <t>REPUESTOS PARA VEH. PLACA N-4127</t>
  </si>
  <si>
    <t>PERFORACION DE POZO</t>
  </si>
  <si>
    <t>EJEMPLARES DE REVISTA COSECHA</t>
  </si>
  <si>
    <t>1.035.50</t>
  </si>
  <si>
    <t>12/2017.</t>
  </si>
  <si>
    <t>13/2017</t>
  </si>
  <si>
    <t>14/2017</t>
  </si>
  <si>
    <t>15/2017</t>
  </si>
  <si>
    <t>16/2017</t>
  </si>
  <si>
    <t>17/2017</t>
  </si>
  <si>
    <t>18/2017</t>
  </si>
  <si>
    <t>19/2017</t>
  </si>
  <si>
    <t>20/2017</t>
  </si>
  <si>
    <t>21/2017</t>
  </si>
  <si>
    <t>22/2017</t>
  </si>
  <si>
    <t>23/2017</t>
  </si>
  <si>
    <t>24/2017</t>
  </si>
  <si>
    <t>25/2017</t>
  </si>
  <si>
    <t>26/2017</t>
  </si>
  <si>
    <t>27/2017</t>
  </si>
  <si>
    <t>28/2017</t>
  </si>
  <si>
    <t>29/2017</t>
  </si>
  <si>
    <t>30/2017</t>
  </si>
  <si>
    <t>31/2017</t>
  </si>
  <si>
    <t>32/2017</t>
  </si>
  <si>
    <t>33/2017</t>
  </si>
  <si>
    <t>34/2017</t>
  </si>
  <si>
    <t>35/2017</t>
  </si>
  <si>
    <t>36/2017</t>
  </si>
  <si>
    <t>40/2017</t>
  </si>
  <si>
    <t>41/2017</t>
  </si>
  <si>
    <t>42/2017</t>
  </si>
  <si>
    <t>37/2017</t>
  </si>
  <si>
    <t>38/2017</t>
  </si>
  <si>
    <t>39/2017</t>
  </si>
  <si>
    <t>ACETATO DE POTASIO</t>
  </si>
  <si>
    <t>ARTES GRAFICAS DE EL SALVADOR, S.A. DE C.V.</t>
  </si>
  <si>
    <t>CAJAS DE CARTON Y LAMINAS DE CARTON CORRUGADO</t>
  </si>
  <si>
    <t>AZUCAR CRUDA</t>
  </si>
  <si>
    <t>HIGROTERMOMETRO</t>
  </si>
  <si>
    <t>BOLSAS DE PAPEL GRAFT</t>
  </si>
  <si>
    <t>INFRA DE EL SALVADOR, S.A. D EC.V.</t>
  </si>
  <si>
    <t>SERVICIO DE REPARACION OARA VEH. PLACA N-15285</t>
  </si>
  <si>
    <t>LLANTAS PARA MOTOCICLETAS</t>
  </si>
  <si>
    <t>TODO COMIDAS, S.A. DE C.V.</t>
  </si>
  <si>
    <t>DUTRIZ HERMANOS, S.A. DE CV.</t>
  </si>
  <si>
    <t>DPG, S.A. DE C.V.</t>
  </si>
  <si>
    <t>PROVEEDORES DE BIENES Y SERVICIOS GENERALES, S.A. DE C.V.</t>
  </si>
  <si>
    <t>GABINETES</t>
  </si>
  <si>
    <t>AUGUSTO CESAR ECHEGOYEN- AGROPRIMO</t>
  </si>
  <si>
    <t>SEMILLA DE PEPINO TROPICUKE</t>
  </si>
  <si>
    <t>SEMILLA DE TOMATE Y SEMILLA DE CHILE</t>
  </si>
  <si>
    <t>MANGUERAS</t>
  </si>
  <si>
    <t>RENOVACION CHECK POINT</t>
  </si>
  <si>
    <t>INVERSIONES Y SUMINISTROS PLATERO CARRERA S.A. DE C.V.</t>
  </si>
  <si>
    <t>REFRIGERANTE, ACEITE Y GRASA</t>
  </si>
  <si>
    <t>BATERIA MARCA DELL</t>
  </si>
  <si>
    <t>PAPEL BOND BASE 2O TAMAÑO CARTA</t>
  </si>
  <si>
    <t>ESCOBILLAS PARA VEH. N-15154</t>
  </si>
  <si>
    <t>HILO DE ALGODÓN</t>
  </si>
  <si>
    <t>ITCORP CROUP, S.A. DE C.V.</t>
  </si>
  <si>
    <t>TERCER BRAZO DE DIRECCION PARA VEH. N-16709</t>
  </si>
  <si>
    <t>ESCOBILLAS PARA VEH. N-3020</t>
  </si>
  <si>
    <t>TELEMOVIL DE EL SALVADOR, S.A. DE C.V.</t>
  </si>
  <si>
    <t>DESHUMIFICADOR DE 60 PINTAS 115 VOLTIOS</t>
  </si>
  <si>
    <t>ROLL UP</t>
  </si>
  <si>
    <t>BOTAS JARDINERAS COLOR NEGRO</t>
  </si>
  <si>
    <t>LUIS ALONSO RAMIREZ CHICAS</t>
  </si>
  <si>
    <t>LEVADURA DE PAN Y GALLINAZA</t>
  </si>
  <si>
    <t>HARINA DE HUEZO</t>
  </si>
  <si>
    <t>ABONO ORGANICO BOCASHI</t>
  </si>
  <si>
    <t>PULIMENTO DE ARROZ, MELAZA Y SAL COMUN</t>
  </si>
  <si>
    <t>ELVIN NAVARRO</t>
  </si>
  <si>
    <t>REPARACION DE IMPRESORES</t>
  </si>
  <si>
    <t>UNIFORMES GABRIELA, S.A. DE C.V.</t>
  </si>
  <si>
    <t>UNIFORMES PERSONAL DE SERVICIO</t>
  </si>
  <si>
    <t>INDUPAL, S.A. DE C.V.</t>
  </si>
  <si>
    <t>MOLINO DE NIXTAMAL</t>
  </si>
  <si>
    <t>TERMOMETRO Y PALAS</t>
  </si>
  <si>
    <t>TRAJES DE NEOPRENE PARA QUIMICOS</t>
  </si>
  <si>
    <t xml:space="preserve">LIMAS, MACHETES, MARTILLOS, PALAS, PALIN </t>
  </si>
  <si>
    <t>CO LATINO DE EL.</t>
  </si>
  <si>
    <t>PLASTICO NEGRO PARA RESERVORIO</t>
  </si>
  <si>
    <t>FERRETERIA Y SUMINISTROS DE OCCIDENTE, S.A. DE C.V.</t>
  </si>
  <si>
    <t>BARRILES PLASTICOS</t>
  </si>
  <si>
    <t>CONFECCIONES EL ANGEL</t>
  </si>
  <si>
    <t>GABACHAS TIPO DELANTAL Y GORROS DE TELA</t>
  </si>
  <si>
    <t>ANCORA, S.A. DE C.V.</t>
  </si>
  <si>
    <t>CALZADO CON CUBO</t>
  </si>
  <si>
    <t>JUAN ANTONIO CAMPOS</t>
  </si>
  <si>
    <t>REPARACION DE CAJA FUERTE</t>
  </si>
  <si>
    <t>ELECTRO FERRETERA S.A. DE C.V.</t>
  </si>
  <si>
    <t>PINTURA BLANCO HUEZO</t>
  </si>
  <si>
    <t>SURTIDORA FERRETERA SALVADOREÑA, S.A. DE C.V.</t>
  </si>
  <si>
    <t>EXTENSION ELECTRICA</t>
  </si>
  <si>
    <t>SISTEMA DE RIEGO POR ASPERSION</t>
  </si>
  <si>
    <t>PLASTICO TRANSPARENTE</t>
  </si>
  <si>
    <t>REPUESTOS PARA VEH. N-2588</t>
  </si>
  <si>
    <t>TRANSFORMADOR Y TOMA CORRIENTE</t>
  </si>
  <si>
    <t>SUMINISTROS Y FERRETERIA GENESIS, S.A DE C.V.</t>
  </si>
  <si>
    <t>MATERIALES ELECTRICOS</t>
  </si>
  <si>
    <t>DESGRAMADORA, NYLON, ESCOBA METALICA Y LAMPARA PLASTICA</t>
  </si>
  <si>
    <t>SERVICIO DE REPARACION OARA VEH. PLACA N-15396</t>
  </si>
  <si>
    <t>UNIFORMES DE PERSONAL SECRETARIAL</t>
  </si>
  <si>
    <t>CUSCATLAN.NET, S.A. DE C.V.</t>
  </si>
  <si>
    <t>NITRATO DE AMONIO</t>
  </si>
  <si>
    <t>SERVICIO DE INTERNET PARA IPAD AIR2 QUE INCLUYE TABLET</t>
  </si>
  <si>
    <t>ACTUALIZACION DE SOFTWARE DE CONTROL DE ASISTENCIA</t>
  </si>
  <si>
    <t>OMAR ENRIQUE RAMIREZ BELTRAN</t>
  </si>
  <si>
    <t>SERVICIO DE MANTENIMIENTO PREVENTIVO Y CORRECTIVO PARA RELOJ MARCADOR</t>
  </si>
  <si>
    <t>MARIO ALBERTO LANDOS</t>
  </si>
  <si>
    <t>BLOCK DE REQUISICIONES</t>
  </si>
  <si>
    <t>TUBOS Y LLANTAS</t>
  </si>
  <si>
    <t>JUEGO DE ACCESORIOS PARA TANQUE DE INODORO</t>
  </si>
  <si>
    <t>SARAN WRAP</t>
  </si>
  <si>
    <t>BOMBA DE VACIO E INDICADOR ANALOGO</t>
  </si>
  <si>
    <t>SAL COMUN, GAFAS Y MASCARILLAS</t>
  </si>
  <si>
    <t>MARINA INDUSTRIAL, S.A. DE C.V.</t>
  </si>
  <si>
    <t>ARCHIVADORES METALICOS TAMAÑO OFICIO</t>
  </si>
  <si>
    <t>R REPRESENTACIONES, S.A. DE C.V.</t>
  </si>
  <si>
    <t>IMPRESORES MULTIFUNCIONALES Y TONER</t>
  </si>
  <si>
    <t>FUENTE DE CHOCOLATE</t>
  </si>
  <si>
    <t>PRODUCTOS VARIOS DE COCINA</t>
  </si>
  <si>
    <t>SULFATO DE COBRE Y FLOR DE AZUFRE</t>
  </si>
  <si>
    <t>SOPLADORA DE MOCHILA</t>
  </si>
  <si>
    <t>RICARDO ERNESTO PAZ LOPEZ</t>
  </si>
  <si>
    <t>MARILU MENJIVAR DE CASTILLO</t>
  </si>
  <si>
    <t>ERNESTO PINEDA</t>
  </si>
  <si>
    <t>DELMY REYES BENAVIDES</t>
  </si>
  <si>
    <t>ALIMENTO PARA ANIMALES</t>
  </si>
  <si>
    <t>TELECOMODA, S.A. DE C.V.</t>
  </si>
  <si>
    <t>SERCICIO DE INTERNET</t>
  </si>
  <si>
    <t>ACPROA</t>
  </si>
  <si>
    <t xml:space="preserve">SUMINISTRO DE BIOFERTIIZANTES </t>
  </si>
  <si>
    <t>SETCS, S.A. DE C.V.</t>
  </si>
  <si>
    <t>LUIS EDGARDO LETONA PEREZ</t>
  </si>
  <si>
    <t>CONSULTORIA PARA ASISTENCIA TECNICA EN AGROECOLOGIA SEGUIIMIENTO Y MONITOREO PROYECTO BIOFERTILIZANTES</t>
  </si>
  <si>
    <t>JOSE ROBERTO SANCHEZ MARTINEZ</t>
  </si>
  <si>
    <t>LUIS ALOSO ARGUETA GOMEZ</t>
  </si>
  <si>
    <t>SAMUEL HUMBERTO GOMEZ CACERES</t>
  </si>
  <si>
    <t>XIOMARA E. GARCIA CAÑAS</t>
  </si>
  <si>
    <t>KARLA MARIA RODRIGUEZ</t>
  </si>
  <si>
    <t>FREDY ANTONIO AVELAR</t>
  </si>
  <si>
    <t xml:space="preserve"> SERVICIO DE EJECUCION DE OBRAS Y PRACTICAS DE CONSERVACION DE SUELO</t>
  </si>
  <si>
    <t>EDWIN RENE ALAS</t>
  </si>
  <si>
    <t>SERVICIO DE EJECUCION DE OBRAS Y PRACTICAS DE CONSERVACION DE SUELOS</t>
  </si>
  <si>
    <t>OSCAR BUENERGES DE LA O</t>
  </si>
  <si>
    <t>SERVICIOS DE EJECUCION DE OBRAS Y PRACTICAS DE CONSERVACION DE SUELOS</t>
  </si>
  <si>
    <t>JUAN RODRIGO LLORT</t>
  </si>
  <si>
    <t>OMAR EDUARDO BONILLA</t>
  </si>
  <si>
    <t>AMILCAR ENRIQUE ARGUETA</t>
  </si>
  <si>
    <t>PROYECTOS MULTIPLES DE OCCIDENTE</t>
  </si>
  <si>
    <t>EXCAVACION E IMPERMEABILIZACION DE RESERVORIOS</t>
  </si>
  <si>
    <t>MAQCO S.A. de C.V.</t>
  </si>
  <si>
    <t>HECTOR EDUARDO RIVERA</t>
  </si>
  <si>
    <t>SERVICIO DE CONSULTORIA PARA ASISTENCIA TECNICA EN FRUTALES, HORTALIZAS Y GRANOS BASICOS DEL PROYECTO CAMBIO CLIMATICO</t>
  </si>
  <si>
    <t>RIGOBERTO QUINTANILLA ORELLANA</t>
  </si>
  <si>
    <t>JOEL OMAR VARGAS ARGUETA</t>
  </si>
  <si>
    <t>JORGE ARISTIDES SOSA PERLA</t>
  </si>
  <si>
    <t>JOSE CANDELARIO MELARA GOMEZ</t>
  </si>
  <si>
    <t>SERGIO DE JESUS VASQUES DE LA O</t>
  </si>
  <si>
    <t>JOSE ALBERTO QUINTANILLA OSORIO</t>
  </si>
  <si>
    <t>JORGE DAVID ESCOBAR MENJIVA</t>
  </si>
  <si>
    <t>SERVICIO PARA CONSULTORIA PARA ASISTENCIA TECNICA EN FRUTALES, HORTALIZAS Y GRANOS BASICOS DEL PROYECTO CAMBIO CLIMATICO</t>
  </si>
  <si>
    <t>ASISTENCIA ADMINISTRATIVA DEL PROYECTO</t>
  </si>
  <si>
    <t>VALIENTE Y ASOCIADOS</t>
  </si>
  <si>
    <t>21/05/201</t>
  </si>
  <si>
    <t>43/2017</t>
  </si>
  <si>
    <t>44/2017</t>
  </si>
  <si>
    <t>DUTRIZ HNOS, S.A. DE C.V.</t>
  </si>
  <si>
    <t>AIRE ACONDICIONADO</t>
  </si>
  <si>
    <t>DQUISA, S.A. DE C.V.</t>
  </si>
  <si>
    <t>ADAPTADOR Y PUNTERO</t>
  </si>
  <si>
    <t>CONFECCIONES DE UNIFORME</t>
  </si>
  <si>
    <t>IMAGEN GRAFICA EL SALVADOR S.A. DE C.V.</t>
  </si>
  <si>
    <t>LIBRETAS RAYADAS Y BOLIGRAFOS</t>
  </si>
  <si>
    <t>INNOVACIONES DE METAL S.A. DE C.V.</t>
  </si>
  <si>
    <t>ESTANTES DE 5 ENTREPAÑOS</t>
  </si>
  <si>
    <t>JOSE ALEJANDRO BAUTISTA</t>
  </si>
  <si>
    <t>MEDICAMENTOS</t>
  </si>
  <si>
    <t>ELECTRO FERRETERA, S.A. DE C.V.</t>
  </si>
  <si>
    <t>MAQUINA PARA HACER HELADO CASERO</t>
  </si>
  <si>
    <t>LLANTAS RADIALES TUBULARES</t>
  </si>
  <si>
    <t>CAMISAS Y SOMBREROS</t>
  </si>
  <si>
    <t>SUMINISTRO DE BOMBA SUMERGIBLE</t>
  </si>
  <si>
    <t>PAPEL ALUMINIO, PAPEL TOALLA FACIALES Y DE COCINA</t>
  </si>
  <si>
    <t>CARLOS ORLANDO ROMERO CALLES</t>
  </si>
  <si>
    <t>INVERSIONES Y SUMINISTROS PC, S.A. DE C.V.</t>
  </si>
  <si>
    <t>CUCHILLO DE ACERO INOXIDABLE</t>
  </si>
  <si>
    <t>DETERGENTE</t>
  </si>
  <si>
    <t>EDWIN EDGARDO MIRA SANDOVAL</t>
  </si>
  <si>
    <t>HARINA DE ROCA</t>
  </si>
  <si>
    <t>IMPRESOR HP Y USB</t>
  </si>
  <si>
    <t>TAMIZ</t>
  </si>
  <si>
    <t>D´OFFICE, S.A DE C.V.</t>
  </si>
  <si>
    <t>ARCHIVADOR METALICO</t>
  </si>
  <si>
    <t>MEMORIAS USB</t>
  </si>
  <si>
    <t>TONER HP LASER JET 26A</t>
  </si>
  <si>
    <t>DIPARVEL S.A. DE C.V.</t>
  </si>
  <si>
    <t>GUANTES DE NITRILO</t>
  </si>
  <si>
    <t>GUANTES DE TELA  DE ALGODÓN</t>
  </si>
  <si>
    <t>GUANTES</t>
  </si>
  <si>
    <t>MEMORIA RAM DDR4</t>
  </si>
  <si>
    <t>TIERRA, CAL Y PIEDRA POMES</t>
  </si>
  <si>
    <t>SERVICIO DE MANTENIMIENTO PREVENTIVO Y CORRECTIVO VEH. 2342</t>
  </si>
  <si>
    <t>ALGODÓN</t>
  </si>
  <si>
    <t>SERVICIO DE REPARACION DE VEH. N-10226</t>
  </si>
  <si>
    <t>CAPAS IMPERMEABLES</t>
  </si>
  <si>
    <t>PAPEL PARAFILM</t>
  </si>
  <si>
    <t>CODIGOS Y SISTEMAS, S.A. E C.V.</t>
  </si>
  <si>
    <t>CARNET DE IDENTIFICACION</t>
  </si>
  <si>
    <t>JORGE ERALDO OSORIO MARTINEZ</t>
  </si>
  <si>
    <t>ESTANTES DE DEXION METALICOS</t>
  </si>
  <si>
    <t>PIPETAS VOLUMETRICAS Y PROBETA DE VIDRIO</t>
  </si>
  <si>
    <t>ELECTRO LAB MEDIC, S.A. DE C.V.</t>
  </si>
  <si>
    <t>FRASCO LAVADOR PLASTICO DE POLIETILENO</t>
  </si>
  <si>
    <t>ROLL-UP LONA IMPRESA Y RECETARIOS IMPRESOS</t>
  </si>
  <si>
    <t>ESTRUCTURA EXPANDIBLE TIPO BACKING C/VELCRO, MATERIAL LONA IMPRESA FULL COLOR</t>
  </si>
  <si>
    <t>MAYA AGRIL</t>
  </si>
  <si>
    <t>EL NUEVO SIGLO, S.A. DE C.V.</t>
  </si>
  <si>
    <t>JERINGAS, MECHEROS</t>
  </si>
  <si>
    <t>PERILLA PARA PIPETAS, BEACKER, EMBUDO PLASTICO Y CRISOLES</t>
  </si>
  <si>
    <t>DETERGENTE, JABON, PAPEL TOALLA</t>
  </si>
  <si>
    <t>REPUESTOS PARA VEHICULO N-5479</t>
  </si>
  <si>
    <t>ZAPATOS DE CUERO TIPO BOTA</t>
  </si>
  <si>
    <t>FUNDAS PARA INSEMINAR, MEDIDOR METALICO Y PEZONERAS</t>
  </si>
  <si>
    <t>CLORO, CUBETAS PLASTICAS, DESINFECTANTE Y DETERGENTE</t>
  </si>
  <si>
    <t>ARETES PARA IDENTIFICACION DE GANADO</t>
  </si>
  <si>
    <t>TINTA PARA TATUAR Y YODO</t>
  </si>
  <si>
    <t>LECTORES DE HUELLA DIGITAL</t>
  </si>
  <si>
    <t>MECANICA.COM S.A. DE C.V.</t>
  </si>
  <si>
    <t>GRUPO INVERSIONES, S.A. DE C.V.</t>
  </si>
  <si>
    <t>SERVICIO DE TRANSPORTE EN  AUTOBUS A ANTIGUA GUATEMALA, IDA Y REGRESO</t>
  </si>
  <si>
    <t>EL SURCO S.A. DE C.V.</t>
  </si>
  <si>
    <t>SEMILLA DE PAPAYA</t>
  </si>
  <si>
    <t>FRASCOS PLASTICOS</t>
  </si>
  <si>
    <t>INPROCSA</t>
  </si>
  <si>
    <t>ROTULADORA</t>
  </si>
  <si>
    <t>CAJAS DE MADERA, CERA ESTAMPADA, MARCOS Y TAPADERAS</t>
  </si>
  <si>
    <t>ALAMBRE ESPIGADO Y SARANDA</t>
  </si>
  <si>
    <t>AVENCOR, S.A. DE C.V.</t>
  </si>
  <si>
    <t>PROROOT E IMPULSOR</t>
  </si>
  <si>
    <t>JUAN HERIBERTO GONZALEZ LOPEZ</t>
  </si>
  <si>
    <t>MASCARILLA</t>
  </si>
  <si>
    <t>MULTISERVICIOS BURSATILES, S.A.</t>
  </si>
  <si>
    <t>COMISION POR SUMINISTRO DE PAQUETES ALIMENTICIOS</t>
  </si>
  <si>
    <t>MARIA GUILLERMINA AGUILAR JOVEL</t>
  </si>
  <si>
    <t>COLADOR PLASTICO, ATOMIZADORES</t>
  </si>
  <si>
    <t>CINTA DOBLE CARA, CARTON PIEDRA, PLASTICO Y PAPEL PLANTILLA</t>
  </si>
  <si>
    <t>RAMATER MADISAL, S.A. DE C.V.</t>
  </si>
  <si>
    <t>MANGUERAS ALTA PRESION</t>
  </si>
  <si>
    <t>PAQUETES DE AGUA EN BOLSA Y EN BOTELLA</t>
  </si>
  <si>
    <t>REINA DE LA PAZ RODRIGUEZ ZELAYA</t>
  </si>
  <si>
    <t>MASCARILLAS</t>
  </si>
  <si>
    <t>BOLSAS DE POLIETILENO</t>
  </si>
  <si>
    <t>SUMINISTROS KM, S.A.</t>
  </si>
  <si>
    <t>LAMPARA COMPLETA TIPO CANASTA CON FOCO AHORRADDOR</t>
  </si>
  <si>
    <t>FOCOS AHORRADORES DE 80 WATTS 240 VOLTIOS</t>
  </si>
  <si>
    <t>A.P. ELECTRICA, S.A. DE C.V.</t>
  </si>
  <si>
    <t>LAMPARAS LED COMPLETA DE 50W PARA ALUMBRADO PUBLICO</t>
  </si>
  <si>
    <t>REFRIGERADORA</t>
  </si>
  <si>
    <t>IMPRESORA MULTIFUNCIONAL</t>
  </si>
  <si>
    <t>NAVAJAS PARA INJERTAR, JACK DE 4 TONELADAS Y CORTADDOR DE FRUTA</t>
  </si>
  <si>
    <t>MACHETES, REGADERAS, CUMAS Y LIMAS</t>
  </si>
  <si>
    <t>LINTERNA DE ALUMINIO</t>
  </si>
  <si>
    <t>PITA RAFIA</t>
  </si>
  <si>
    <t>ITCORP GROUP, S.A. DE C.V.</t>
  </si>
  <si>
    <t>CAMARA DIGITAL CANON</t>
  </si>
  <si>
    <t>CARLOS GABRIEL HERNANDEZ LOPEZ</t>
  </si>
  <si>
    <t>STICKER</t>
  </si>
  <si>
    <t>DISPENSADOR, ESPATULAS Y MASCONES</t>
  </si>
  <si>
    <t>PINZAS Y VAPORIZADOR</t>
  </si>
  <si>
    <t>MASCARILLA DESECHABLE PARA PARTICULAS</t>
  </si>
  <si>
    <t>LAMPARA DE MANO RECARGABLES</t>
  </si>
  <si>
    <t>CAPAS DE DOS PIEZAS Y LAZOS DE NYLON</t>
  </si>
  <si>
    <t>LAZOS Y PITA NYLON</t>
  </si>
  <si>
    <t>PIEDRAS PARA AFILAR</t>
  </si>
  <si>
    <t>ALTERNADOR PARA N-2490</t>
  </si>
  <si>
    <t>REPUESTOS PARA VEHICULO N-15285</t>
  </si>
  <si>
    <t>SERVICIO DE REPARACION DE VEH. N-15285</t>
  </si>
  <si>
    <t>TARIMAS DE MADERA</t>
  </si>
  <si>
    <t>BOTELLAS DE AGUA DE 600 ML.</t>
  </si>
  <si>
    <t>INSELI, S.A. DE C.V.</t>
  </si>
  <si>
    <t>SUMINISTRO Y MONTALE DE CAPACITOR</t>
  </si>
  <si>
    <t>INVERSIONES EL SEMBRADOR, S.A.</t>
  </si>
  <si>
    <t>SUMINISTRO DE MATERIAL VEGETATIVO</t>
  </si>
  <si>
    <t xml:space="preserve">ANGEL JEREMIAS CHAFOYA </t>
  </si>
  <si>
    <t>OPERADORA KRISTAL</t>
  </si>
  <si>
    <t>9/06/20147</t>
  </si>
  <si>
    <t>INFORME DE ADQUISICIONES Y CONTRATACIONES PARA EL PERIODO DE ENERO A JUNIO DE 2017</t>
  </si>
  <si>
    <t xml:space="preserve">CODIGO DEL PROCESO DE LIBRE GESTION     (LG) </t>
  </si>
  <si>
    <t>CODIGO GESTION (LP) Y (CP)</t>
  </si>
  <si>
    <t>01/2017.</t>
  </si>
  <si>
    <t>02/2017.</t>
  </si>
  <si>
    <t>03/201</t>
  </si>
  <si>
    <t>04/2017.</t>
  </si>
  <si>
    <t>05/2017.</t>
  </si>
  <si>
    <t>06/2017.</t>
  </si>
  <si>
    <t>INFRA DE EL SALVADOR</t>
  </si>
  <si>
    <t>SUMINISTRO E INSTALACION DE QUIPOS PARA LABORATORIO</t>
  </si>
  <si>
    <t>ANALITICA SALVADOREÑA</t>
  </si>
  <si>
    <t>EQUILAB</t>
  </si>
  <si>
    <t>S.T. MEDIC</t>
  </si>
  <si>
    <t xml:space="preserve">INSTRUQUIMICAS </t>
  </si>
  <si>
    <t>07/2017.</t>
  </si>
  <si>
    <t>08/2017.</t>
  </si>
  <si>
    <t>09/2017.</t>
  </si>
  <si>
    <t>10/2017.</t>
  </si>
  <si>
    <t>11/2017.</t>
  </si>
  <si>
    <t>INFORME DE CONTRATOS SUSCRITOS  DEL PERIODO DE ENERO A JUNIO DE 2017</t>
  </si>
  <si>
    <t>SSELIMZA S.A. de C.V.</t>
  </si>
  <si>
    <t>JAM CONSTRUCTORES</t>
  </si>
  <si>
    <t>EQUYTERRA S.A. de C.V.</t>
  </si>
  <si>
    <t>CORESA S.A. de C.V.</t>
  </si>
  <si>
    <t>SERVICIO DE VIGILANCIA</t>
  </si>
  <si>
    <t>CONSTRUCCIÓN E IMP. DE RESERVORIOS</t>
  </si>
  <si>
    <t>45/2017</t>
  </si>
  <si>
    <t>EL SURCO S.A. de C.V.</t>
  </si>
  <si>
    <t>AGROQUIMICOS</t>
  </si>
  <si>
    <t xml:space="preserve">CODIGO GESTION (LG) </t>
  </si>
  <si>
    <t>INFORME DE CONTRATOS SUSCRITOS DE LIBRE GESTION  DEL PERIODO DE ENERO A JUNIO DE 2017</t>
  </si>
  <si>
    <t>03/2017.</t>
  </si>
  <si>
    <t>13/2017.</t>
  </si>
  <si>
    <t>14/2017.</t>
  </si>
  <si>
    <t xml:space="preserve">MAURICIO E. CACERES </t>
  </si>
  <si>
    <t>ISABEL PORTILLO LEONEZ</t>
  </si>
  <si>
    <t>AURORA MARIBEL M DE NAVARRETE</t>
  </si>
  <si>
    <t xml:space="preserve">ELMA DALILA VASQUE LANDAVERDE </t>
  </si>
  <si>
    <t>INVERSIONES VIDA S.A. de C.V.</t>
  </si>
  <si>
    <t>SSERVAR S.A. DE C.V.</t>
  </si>
  <si>
    <t>JOSE MARIA MARTINEZ ACEVEDO</t>
  </si>
  <si>
    <t xml:space="preserve">ARPAS </t>
  </si>
  <si>
    <t>ARRENAMIENTO LOCAL AGENCIA DE TIQUISAYA</t>
  </si>
  <si>
    <t>ARRENDAMIENTO LOCAL AGENCIA LA REINA</t>
  </si>
  <si>
    <t>ARRENDAMIENTO LOCAL AGENCIA VERAPAZ</t>
  </si>
  <si>
    <t>ARRENADMIENTO LOCAL AGENCIA LAS PILAS</t>
  </si>
  <si>
    <t>SUMINISTRO AGUA PURIFICADA</t>
  </si>
  <si>
    <t>TRANSPORTE COLECTIVO</t>
  </si>
  <si>
    <t>SERVICIO MANT. PARCELAS AGROFORESTALES CON CACAO</t>
  </si>
  <si>
    <t>ADQUISICION EQUIPOS DE LABORATORIO  PARA PROCESAMIENTO</t>
  </si>
  <si>
    <t xml:space="preserve">SERVICIO DE PUBLICACION DE 49 PROGRAMAS RADIALES </t>
  </si>
  <si>
    <t>ABD EL SALVADOR S.A. de C.V.</t>
  </si>
  <si>
    <t>ARRENDAMIENTO PLANTA TELEFONICA</t>
  </si>
  <si>
    <t>15/2017.</t>
  </si>
  <si>
    <t>16/2017.</t>
  </si>
  <si>
    <t>17/2017.</t>
  </si>
  <si>
    <t>18/2017.</t>
  </si>
  <si>
    <t>19/2017.</t>
  </si>
  <si>
    <t>20/2017.</t>
  </si>
  <si>
    <t>21/2017.</t>
  </si>
  <si>
    <t>22/2017.</t>
  </si>
  <si>
    <t>23/2017.</t>
  </si>
  <si>
    <t>24/2017.</t>
  </si>
  <si>
    <t>25/2017.</t>
  </si>
  <si>
    <t>26/2017.</t>
  </si>
  <si>
    <t>TELECOMODA S.A. de c.v.</t>
  </si>
  <si>
    <t>TELEMOVIL S.A. de c.c.</t>
  </si>
  <si>
    <t xml:space="preserve">14/2017 BIS </t>
  </si>
  <si>
    <t>DENISSE ALICIA HERRERA VALIENTE</t>
  </si>
  <si>
    <t>JOSE MANUEL ROLDAN QUINTANILLA</t>
  </si>
  <si>
    <t>ROXANA LISETH GARCIA HUEZO</t>
  </si>
  <si>
    <t>SAUL ANTONIO CARRILLO</t>
  </si>
  <si>
    <t>ANA JULIA VALLADARES DE URIAS</t>
  </si>
  <si>
    <t>CR COPIADORAS</t>
  </si>
  <si>
    <t>JOSE RODOLFO VASQUEZ</t>
  </si>
  <si>
    <t>ERICK CHRISTHOPHER</t>
  </si>
  <si>
    <t>SERIVICIO DE INTERNET</t>
  </si>
  <si>
    <t>REAHBILITACION DE GALERIA PARA BORDER</t>
  </si>
  <si>
    <t>ARRENDAMIENTO SANTA ELENA</t>
  </si>
  <si>
    <t>SERVICIO DE HOSTING</t>
  </si>
  <si>
    <t>TELEFONIA IZALCO</t>
  </si>
  <si>
    <t>SEGUIMIENTO TECNICO DEL PROYECTO</t>
  </si>
  <si>
    <t>ARRENDAMIENTO LOCAL SAN PEDRO NONUALCO</t>
  </si>
  <si>
    <t>ARRENDAMIENTO DE 10 FOTOCOPIADORA</t>
  </si>
  <si>
    <t>SERVICIO CONSULTORIA COORDINACION ESTABLECIM. VIVERO</t>
  </si>
  <si>
    <t xml:space="preserve">TECNICO PARA PROCESOS DE PROD. EN LA INCUBAODRA DE EMPRESAS </t>
  </si>
  <si>
    <t>27/2017.</t>
  </si>
  <si>
    <t>29/2017.</t>
  </si>
  <si>
    <t>30/2017.</t>
  </si>
  <si>
    <t>31/2017.</t>
  </si>
  <si>
    <t>32/2017.</t>
  </si>
  <si>
    <t>33/2017.</t>
  </si>
  <si>
    <t>34/2017.</t>
  </si>
  <si>
    <t>35/2017.</t>
  </si>
  <si>
    <t>36/2017.</t>
  </si>
  <si>
    <t>37/2017.</t>
  </si>
  <si>
    <t>39/20017</t>
  </si>
  <si>
    <t>HUGO ISAAC PEREZ</t>
  </si>
  <si>
    <t>JOSE RICARDO MELGAR</t>
  </si>
  <si>
    <t>LUIS ALONSO TIZNADO</t>
  </si>
  <si>
    <t xml:space="preserve">NERIS ROGER INARES </t>
  </si>
  <si>
    <t>28/2017.</t>
  </si>
  <si>
    <t>TECNICO PARA PROCESO DE PRODUCCION INCUBADORA</t>
  </si>
  <si>
    <t xml:space="preserve">SERVICIO DE CONSULTORIA  PARA EL DEARROLLO  4 PRODUCTOS  INDUSTRIALES </t>
  </si>
  <si>
    <t>SERVICIO DE SIEMBRA MANT. COSECHA DE SORGO</t>
  </si>
  <si>
    <t>ASISENCIA ADMINISTRATIVA DEL PROYECTO</t>
  </si>
  <si>
    <t>CONSULTOR TECNICO PARA ELABORAR PLANES DE NEGOCIOS</t>
  </si>
  <si>
    <t>RICARDO AVILES PEREZ</t>
  </si>
  <si>
    <t xml:space="preserve">SANDRA BEATRIZ GARCIA </t>
  </si>
  <si>
    <t>EDITH NOEMY HERNANDEZ DE ROMERO</t>
  </si>
  <si>
    <t>SANDRA  YESENIA MOLINA DE BELLOSO</t>
  </si>
  <si>
    <t>CASAGRO S.A. de C.V.</t>
  </si>
  <si>
    <t>SOCIEDAD CORNEJO UMAÑA</t>
  </si>
  <si>
    <t>JOSE GERARDO ALBARAN RINCON</t>
  </si>
  <si>
    <t xml:space="preserve">SERVICIO DE MANEJO AGRONOMICO COSECHA </t>
  </si>
  <si>
    <t>DISEÑO S UPERVISION  DE RESERVORIOS</t>
  </si>
  <si>
    <t>STAF DE INVESTIGADORES RELACIONADOS CON LA CARACTERIZACION DE MAT. DE CACAO</t>
  </si>
  <si>
    <t>MANTENIMIENTO DE BANO DE GERMOPLASMA</t>
  </si>
  <si>
    <t xml:space="preserve">SERVICIO DE AUDITORIA PROY. FANTEL </t>
  </si>
  <si>
    <t xml:space="preserve">SERVICIO DE MANEJO AGRONOMICO </t>
  </si>
  <si>
    <t>SERVICIO DE AUDITORIA FISCAL</t>
  </si>
  <si>
    <t>SERVICIO MANEJO AGRONOMICO</t>
  </si>
  <si>
    <t>SERVICIO DE INTERNET PARA SAN PEDRO NONUALCO</t>
  </si>
  <si>
    <t xml:space="preserve">CONSULTORIA INCUBADORA DE EMPRESAS </t>
  </si>
  <si>
    <t>CONSUL. EN BIOTECNOLOGIA MODERNA EN CACAO</t>
  </si>
  <si>
    <t>INFORME DE ADQUISICIONES DE MERCADO BURSATIL DEL PERIODO DE ENERO A JUNIO DE 2017</t>
  </si>
  <si>
    <t>2334/2017</t>
  </si>
  <si>
    <t>CODIGO GESTION MN  MANDATO DE NEGOCIACION   01/2017</t>
  </si>
  <si>
    <t xml:space="preserve">MULTISERVICIOS BURSATILES </t>
  </si>
  <si>
    <t xml:space="preserve">COMPRA DE 1,422 PAQUETES ALIMENTICIOS BÁSICOS </t>
  </si>
  <si>
    <t>CORESA EL SALVADOR</t>
  </si>
  <si>
    <t>SANDRA ELIZABETH RIVERA LEIVA</t>
  </si>
  <si>
    <t>SERGIO DE JESUS VASQUEZ DE LA O.</t>
  </si>
  <si>
    <t>NANCY ELEONORA PEÑA ARTIGA</t>
  </si>
  <si>
    <t>rivera.sandra610@gmail.com</t>
  </si>
  <si>
    <t>sergiojesus1974@hotmail.com</t>
  </si>
  <si>
    <t>jocmelara2002@gmail.com</t>
  </si>
  <si>
    <t>edgardolp@hotmail.com</t>
  </si>
  <si>
    <t>nael.pear@gmail.com</t>
  </si>
  <si>
    <t>72261231/24326495</t>
  </si>
  <si>
    <t>79303656/76661806</t>
  </si>
  <si>
    <t>78164514/26620442</t>
  </si>
  <si>
    <t>78754691/23188860</t>
  </si>
  <si>
    <t xml:space="preserve">LISTADO DE PROVEEDORES </t>
  </si>
  <si>
    <t>NOMBRE O RAZON SOCIAL</t>
  </si>
  <si>
    <t>CORREO ELECTRONICO</t>
  </si>
  <si>
    <t>BIENES O SERVICIOS QUE PROVEE</t>
  </si>
  <si>
    <t>ANUNCIOS DESPLEGADOS Y CLASIFICADOS</t>
  </si>
  <si>
    <t>ANALITICA SALVADOREÑA S.A. DE C.V.</t>
  </si>
  <si>
    <t>ARTICULOS MEDICOS Y DE LABORATORIO</t>
  </si>
  <si>
    <t>COMERCIALIZACION DE INSUMOS AGRIC.</t>
  </si>
  <si>
    <t>DISTRIBUIDORA AXBEN SA. DE C.V.</t>
  </si>
  <si>
    <t>COMERCIALIZACION PROD. DE CONSUMO</t>
  </si>
  <si>
    <t>COMERCIO  Y REPRESENTACIONES S.A. DE C.V.</t>
  </si>
  <si>
    <t>coresa@coresaelsalvador.com</t>
  </si>
  <si>
    <t>EQUIPOS MEDICOS Y DE LABORATORIO</t>
  </si>
  <si>
    <t>QUIMICOS Y MAQUINAS S.A. DE C.V.</t>
  </si>
  <si>
    <t>quimaqui@gmail.com</t>
  </si>
  <si>
    <t>22172626/2727</t>
  </si>
  <si>
    <t xml:space="preserve">S.T. MEDIC </t>
  </si>
  <si>
    <t>elsalvador@stmedic.com</t>
  </si>
  <si>
    <t>analisa@analiticasal.com</t>
  </si>
  <si>
    <t>EQUILAB S.A. DE C.V.</t>
  </si>
  <si>
    <t xml:space="preserve">equilab.info@gmail.com </t>
  </si>
  <si>
    <t>info@cse1.com</t>
  </si>
  <si>
    <t>22436571/6152</t>
  </si>
  <si>
    <t>blanqi.aguillon@infrasal.com</t>
  </si>
  <si>
    <t>RILAZ  S.A. DE C.V.</t>
  </si>
  <si>
    <t>EQUIPOS Y PRODUCTOS INFORMATICOS  Y ARRENDAMIENTOS MULTIFUNCIONALES.</t>
  </si>
  <si>
    <t>MARINA INDUSTRIAL S.A. DE C.V</t>
  </si>
  <si>
    <t>EQUIPOS Y PRODUCTOS INFORMATICOS</t>
  </si>
  <si>
    <t>22685858/22256200</t>
  </si>
  <si>
    <t>INSUMOS AGRICOLAS Y PRODUCTOS VETER.</t>
  </si>
  <si>
    <t>JOAQUIN ANTONIO FUENTES BLANCO</t>
  </si>
  <si>
    <t>MATERIALES DE FERRETERIA</t>
  </si>
  <si>
    <t>MOISES RIVAS ZAMORA</t>
  </si>
  <si>
    <t>RZ S.A. DE C.V.</t>
  </si>
  <si>
    <t>PAPELERIA, ARTICULOS DE OFICINA Y LIMPIEZA</t>
  </si>
  <si>
    <t>PROQUINSA S.A. DE C.V.</t>
  </si>
  <si>
    <t>REP. DE VEHICULOS Y VENTA DE REP.</t>
  </si>
  <si>
    <t>BRITANIA  S.A. DE C.V.</t>
  </si>
  <si>
    <t>SERVICIO DE ALIMENTACION</t>
  </si>
  <si>
    <t>HOTELES Y D ESARROLLOS TURISTICOS S.A. DE C.V</t>
  </si>
  <si>
    <t>SERVICIO DE ALOJAMIENTO Y ALIMENTACION</t>
  </si>
  <si>
    <t>SERVICIO DE MANO DE OBRA</t>
  </si>
  <si>
    <t>MARCO RUBIO MUSTO ZARCEÑO</t>
  </si>
  <si>
    <t>mrtallerzarceno@hotmail.com</t>
  </si>
  <si>
    <t>SERVICIO DE REPARACION DE VEHICULOS</t>
  </si>
  <si>
    <t>SSERVAL  S.A. DE C.V.</t>
  </si>
  <si>
    <t>SERVICIO DE SEGURIDAD</t>
  </si>
  <si>
    <t>SERNASE S. A. De CV.</t>
  </si>
  <si>
    <t>sernase.seguridad@gmail.com</t>
  </si>
  <si>
    <t>22610237/76008075</t>
  </si>
  <si>
    <t>SEGUNSAL S.A. DE C.V.</t>
  </si>
  <si>
    <t>22609963/22610031</t>
  </si>
  <si>
    <t xml:space="preserve">SSELIMZA </t>
  </si>
  <si>
    <t xml:space="preserve">sselimza@hotmail.com </t>
  </si>
  <si>
    <t>22743532/22740186</t>
  </si>
  <si>
    <t>22826645/22825060</t>
  </si>
  <si>
    <t>SETCS S.A. DE C.V.</t>
  </si>
  <si>
    <t>24866900/24514392/2486-6902</t>
  </si>
  <si>
    <t>SERVICIOS DE CONSULTORIA</t>
  </si>
  <si>
    <t>SERVICIOS DE ASISTENCIA TECNICA Y DESARROLLO DE GIRAS Y TALLERES SOBRE COMCERCIALIZACION Y DESARROLLO EMPRESARIAL A PRODUCTORES DE GRANOS BASICOS, HORTALIZAS Y FRUTAS</t>
  </si>
  <si>
    <t>SERVICIO DE CONSULTORIA EN METODOLOGIA DE EXTSNION Y ASISTENCIA TECNICA A PRODUCTORES DE HORTALIZAS</t>
  </si>
  <si>
    <t>SERVICIOS DE ASISTENCIA TECNICA ESPECIALIZADA EN CULTIVO DE FRUTAS</t>
  </si>
  <si>
    <t>SERVICIOS DE CONSULTORIA  DE ASISTENCIA TECNICA ESPECIALIZADA EN PRODUCCION DE SEMILLA DE MAIZ, FRIJOL Y SORGO</t>
  </si>
  <si>
    <t>jbobsanchez@hotmail.com</t>
  </si>
  <si>
    <t>CONSULTORIA PARA LA ASISTENCIA TECNICA EN AGROECOLOGIA Y SEGUIMIENTO Y MONITOREO DEL PROYECTO BIOFERTILIZANTES</t>
  </si>
  <si>
    <t>SERVICIOS DE CONSULTORIA PARA LA COORDINACION DEL COMPONENTE 4:FOMENTO A LA PRODUCCION DE GRANOS BASICOS, FRUTAS, HORTALIZAS EN ZONAS AFECTADAS POR LA SEQUIA</t>
  </si>
  <si>
    <t>rigoberto_04@yahoo.com</t>
  </si>
  <si>
    <t>joely1960@hotmail.com</t>
  </si>
  <si>
    <t>77187886/26246683</t>
  </si>
  <si>
    <t>joalquos1962@hotmail.es</t>
  </si>
  <si>
    <t>7888-1613/2647-0025</t>
  </si>
  <si>
    <t>XIOMARA EDUVIGES GARCIA CAÑAS</t>
  </si>
  <si>
    <t>g.xiomara1980@yahoo.com</t>
  </si>
  <si>
    <t>KARLA MARIA RODRIGUEZ DE SANDOVAL</t>
  </si>
  <si>
    <t>ingeniera.karlamaria@gmail.com</t>
  </si>
  <si>
    <t>HERNALDO ELIU MARTINEZ MORALES</t>
  </si>
  <si>
    <t>heraldoheliu@hotmail.com</t>
  </si>
  <si>
    <t>SERVICIOS DE CONSULTORIA TECNICO CON EXPERIENCIA EN METODOLOGIA DE EXTENSION Y ASISTENCIA TECNICA EN PRODUCTORES DE HORTALIZAS</t>
  </si>
  <si>
    <t>NOE ESAU GOMEZ PERAZA</t>
  </si>
  <si>
    <t>gomez_peraza@hotmail.com</t>
  </si>
  <si>
    <t>JOSE LUIS GONZALEZ BAUTISTA</t>
  </si>
  <si>
    <t>gonzalezbautista@yahoo.com</t>
  </si>
  <si>
    <t>FREDIS MAURICIO LOVO MOLINA</t>
  </si>
  <si>
    <t>moris_lovo@hotmail.com</t>
  </si>
  <si>
    <t>77597139/26130482</t>
  </si>
  <si>
    <t>MAURICIO MODESTO ZELAYA SORIANO</t>
  </si>
  <si>
    <t>mauriciomodesto2008@hotmail.com</t>
  </si>
  <si>
    <t>77459877/26295401</t>
  </si>
  <si>
    <t>YURI ALFONSO MARTINEZ HERNANDEZ</t>
  </si>
  <si>
    <t>yalfonso09@yahoo.com</t>
  </si>
  <si>
    <t>ALMA VERONICA MENDEZ TORRES</t>
  </si>
  <si>
    <t>avermtagro@yahoo.com</t>
  </si>
  <si>
    <t>78435656/23018162</t>
  </si>
  <si>
    <t>EDENILSON EDAURDO TORRES MOLINA</t>
  </si>
  <si>
    <t>77596308/7511166</t>
  </si>
  <si>
    <t>DUTRIZ HERMANOS S.A. DE C.V.</t>
  </si>
  <si>
    <t>SERVICIOS DE PUBLICIDAD</t>
  </si>
  <si>
    <t>TRANSPORTE SERVICIOS Y NEGOCIOS S.A DE C.V.</t>
  </si>
  <si>
    <t>SERVICIOS DE REPARACION DE VEHICULOS</t>
  </si>
  <si>
    <t>INVERSIONES VIDA S.A. DE C.V</t>
  </si>
  <si>
    <t>.mazariego@aguaalpina.com</t>
  </si>
  <si>
    <t>SUMINISTRO DE AGUA PURIFICADA</t>
  </si>
  <si>
    <t>DISTRIBUIDORA PAREDES VELA S.A. DE C.V</t>
  </si>
  <si>
    <t>VENTA DE REPUESTOS Y SERV. DE REPARAC.</t>
  </si>
  <si>
    <t>SERVICIO Y SUMINISTROS DIVERSOS S.A. DE C.V.</t>
  </si>
  <si>
    <t>SUMINISTRO DE GAS ACETILENO ABS.ATOM. OXIGENO.</t>
  </si>
  <si>
    <t>COPROSER S.A. DE C.V.</t>
  </si>
  <si>
    <t>SUM. DE ARTICULOS DE OFICINA, PAPELERIA.</t>
  </si>
  <si>
    <t>RGH  DE EL SALVADOR, S.A. DE C.V.</t>
  </si>
  <si>
    <t>patricia.carvajal@gruporgh.com</t>
  </si>
  <si>
    <t>REACTIVOS QUIMICOS Y BIOLOGICOS.</t>
  </si>
  <si>
    <t>emejia@falmar.biz</t>
  </si>
  <si>
    <t>REACTIVOS QUIMICOS. PRODUCTOS DE LABORATORIO.</t>
  </si>
  <si>
    <t>PRINT GT</t>
  </si>
  <si>
    <t>printgt.cotizaciones@yahoo.com</t>
  </si>
  <si>
    <t>IMPRESIONES, BANNER. ETC.</t>
  </si>
  <si>
    <t>rosaleticiajaco@yahoo.com</t>
  </si>
  <si>
    <t>ARTICULOS DE CONSUMO.</t>
  </si>
  <si>
    <t>TODO COMIDAS</t>
  </si>
  <si>
    <t>ttodocomidas@gmail.com</t>
  </si>
  <si>
    <t>RYASA</t>
  </si>
  <si>
    <t>flor.ramirez@ryasa.com.sv</t>
  </si>
  <si>
    <t>SUMINISTRO Y REPARACION DE EQUIPO DE LABOR. E INFORMATICO</t>
  </si>
  <si>
    <t>INTER TOURS</t>
  </si>
  <si>
    <t>regina@intertours.com.sv</t>
  </si>
  <si>
    <t>VENTA DE BOLETOS DE VIAJES.</t>
  </si>
  <si>
    <t>ventas.industria@equicsal.com</t>
  </si>
  <si>
    <t>RAM DE EL SALVADOR</t>
  </si>
  <si>
    <t>ramdeelsalvador@gmail.com</t>
  </si>
  <si>
    <t>REPARACION DE EQUIPOS INFORMATICOS</t>
  </si>
  <si>
    <t>IMPORTACIONES Y SERVICIOS DIVERSOS S.A. DE C.V</t>
  </si>
  <si>
    <t>claudia.murcia@imposerdi.biz</t>
  </si>
  <si>
    <t>ALQUILER Y VENTA DE SANITARIOS MOVILES</t>
  </si>
  <si>
    <t>SERVITEC</t>
  </si>
  <si>
    <t>generalelectronicservice@hotmail.com</t>
  </si>
  <si>
    <t>GRUPO RENDEROS, S.A. DE C.V.</t>
  </si>
  <si>
    <t>ventas directas@gruporenderos.com.sv</t>
  </si>
  <si>
    <t>POZOS Y BOMBAS, S.A. DE C.V</t>
  </si>
  <si>
    <t>EQUIPO DE BOMBEO Y MANTENIMIENTO DE EQUIPOS.</t>
  </si>
  <si>
    <t>MYTEC</t>
  </si>
  <si>
    <t> hdezolivia@caltecmytec.com.sv</t>
  </si>
  <si>
    <t>VENTA DE PRODUCTOS INFORMATICOS, CALCULADORAS, IMPRESORES.</t>
  </si>
  <si>
    <t>carolinah@electrolabmedic.com.sv</t>
  </si>
  <si>
    <t>INSTRUMENTOS, EQUIPOS, ACCESORIOS PARA LABORATORIOS</t>
  </si>
  <si>
    <t>CERAMIEL</t>
  </si>
  <si>
    <t>mario.franciscososa1955@gmail.com</t>
  </si>
  <si>
    <t>PRODUCTOS APICOLAS, INSUMOS Y EQUIPOS.</t>
  </si>
  <si>
    <t>SUMINISTROS LARA</t>
  </si>
  <si>
    <t>suministroslara13@gmail.com</t>
  </si>
  <si>
    <t>PRODUC. DE FERRETERIA</t>
  </si>
  <si>
    <t>ASELCOM</t>
  </si>
  <si>
    <t>multi_sellos@yahoo.com</t>
  </si>
  <si>
    <t>SELLOS DE HULE, AUTOMATICOS O STANDARD.</t>
  </si>
  <si>
    <t>ITR DE EL SALVADOR</t>
  </si>
  <si>
    <t>gustavo@itrsal.com</t>
  </si>
  <si>
    <t>VENTA Y REPARACION DE RELOJES MARCADORES</t>
  </si>
  <si>
    <t>SUMINISTROS PLATERO CARRERA, S.A. DE C.V.</t>
  </si>
  <si>
    <t>inversionesysuministrospc@gmail.com</t>
  </si>
  <si>
    <t>FILTROS ACEITE Y COMBUSTIBLE.</t>
  </si>
  <si>
    <t>INCONFESA</t>
  </si>
  <si>
    <t>ventas2.inconfesa.marlene@gmail.com</t>
  </si>
  <si>
    <t>74552104/23357778</t>
  </si>
  <si>
    <t>CONFECCION DE UNIFORMES PARA PERSONAL</t>
  </si>
  <si>
    <t>FARMCIAS SAN BENITO</t>
  </si>
  <si>
    <t>ventas@farmaciasanbenito.com</t>
  </si>
  <si>
    <t>ADQUISICION DE MEDICAMENTOS Y ARTICULOS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</si>
</sst>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-* #,##0.00\ _€_-;\-* #,##0.00\ _€_-;_-* &quot;-&quot;??\ _€_-;_-@_-"/>
    <numFmt numFmtId="169" formatCode="_(&quot;¢&quot;* #,##0.00_);_(&quot;¢&quot;* \(#,##0.00\);_(&quot;¢&quot;* &quot;-&quot;??_);_(@_)"/>
    <numFmt numFmtId="170" formatCode="[$$-409]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10"/>
      <name val="Century Gothic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sz val="7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Century Gothic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166" fontId="2" fillId="0" borderId="0" applyFont="0" applyFill="0" applyBorder="0" applyAlignment="0" applyProtection="0"/>
    <xf numFmtId="0" fontId="2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0"/>
    <xf numFmtId="1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84">
    <xf numFmtId="0" fontId="0" fillId="0" borderId="0" xfId="0"/>
    <xf numFmtId="0" fontId="0" fillId="0" borderId="0" xfId="0" applyFill="1"/>
    <xf numFmtId="3" fontId="0" fillId="0" borderId="0" xfId="0" applyNumberFormat="1"/>
    <xf numFmtId="0" fontId="11" fillId="2" borderId="2" xfId="32" applyFont="1" applyFill="1" applyBorder="1" applyAlignment="1">
      <alignment vertical="top" wrapText="1"/>
    </xf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0" fillId="0" borderId="2" xfId="0" applyBorder="1"/>
    <xf numFmtId="0" fontId="9" fillId="3" borderId="11" xfId="3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3" fillId="0" borderId="2" xfId="0" applyFont="1" applyBorder="1"/>
    <xf numFmtId="0" fontId="7" fillId="0" borderId="0" xfId="35" applyAlignment="1">
      <alignment horizontal="center" vertical="center"/>
    </xf>
    <xf numFmtId="0" fontId="16" fillId="4" borderId="7" xfId="35" applyFont="1" applyFill="1" applyBorder="1" applyAlignment="1">
      <alignment horizontal="center" vertical="center" wrapText="1"/>
    </xf>
    <xf numFmtId="0" fontId="16" fillId="4" borderId="14" xfId="35" applyFont="1" applyFill="1" applyBorder="1" applyAlignment="1">
      <alignment horizontal="center" vertical="center" wrapText="1"/>
    </xf>
    <xf numFmtId="0" fontId="14" fillId="0" borderId="0" xfId="35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8" xfId="0" applyBorder="1"/>
    <xf numFmtId="0" fontId="13" fillId="0" borderId="18" xfId="0" applyFont="1" applyBorder="1"/>
    <xf numFmtId="0" fontId="18" fillId="0" borderId="2" xfId="35" applyFont="1" applyBorder="1" applyAlignment="1">
      <alignment vertical="center"/>
    </xf>
    <xf numFmtId="0" fontId="16" fillId="4" borderId="2" xfId="35" applyFont="1" applyFill="1" applyBorder="1" applyAlignment="1">
      <alignment horizontal="center" vertical="center" wrapText="1"/>
    </xf>
    <xf numFmtId="0" fontId="16" fillId="4" borderId="13" xfId="35" applyFont="1" applyFill="1" applyBorder="1" applyAlignment="1">
      <alignment horizontal="center" vertical="center" wrapText="1"/>
    </xf>
    <xf numFmtId="0" fontId="16" fillId="4" borderId="18" xfId="35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9" fillId="3" borderId="20" xfId="32" applyFont="1" applyFill="1" applyBorder="1" applyAlignment="1">
      <alignment horizontal="center" vertical="center" wrapText="1"/>
    </xf>
    <xf numFmtId="0" fontId="9" fillId="3" borderId="21" xfId="32" applyFont="1" applyFill="1" applyBorder="1" applyAlignment="1">
      <alignment horizontal="center" vertical="center" wrapText="1"/>
    </xf>
    <xf numFmtId="0" fontId="9" fillId="3" borderId="1" xfId="32" applyFont="1" applyFill="1" applyBorder="1" applyAlignment="1">
      <alignment horizontal="center" vertical="center" wrapText="1"/>
    </xf>
    <xf numFmtId="0" fontId="9" fillId="3" borderId="22" xfId="32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9" fillId="3" borderId="24" xfId="3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18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1" fillId="0" borderId="2" xfId="0" applyFont="1" applyBorder="1"/>
    <xf numFmtId="3" fontId="21" fillId="0" borderId="2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7" fontId="3" fillId="2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167" fontId="11" fillId="2" borderId="2" xfId="40" applyNumberFormat="1" applyFont="1" applyFill="1" applyBorder="1" applyAlignment="1">
      <alignment horizontal="center" vertical="top" wrapText="1"/>
    </xf>
    <xf numFmtId="164" fontId="11" fillId="2" borderId="2" xfId="40" applyNumberFormat="1" applyFont="1" applyFill="1" applyBorder="1" applyAlignment="1">
      <alignment horizontal="center" vertical="top" wrapText="1"/>
    </xf>
    <xf numFmtId="167" fontId="11" fillId="2" borderId="4" xfId="40" applyNumberFormat="1" applyFont="1" applyFill="1" applyBorder="1" applyAlignment="1">
      <alignment horizontal="center" vertical="top" wrapText="1"/>
    </xf>
    <xf numFmtId="167" fontId="11" fillId="2" borderId="6" xfId="40" applyNumberFormat="1" applyFont="1" applyFill="1" applyBorder="1" applyAlignment="1">
      <alignment horizontal="center" vertical="top" wrapText="1"/>
    </xf>
    <xf numFmtId="165" fontId="22" fillId="0" borderId="2" xfId="0" applyNumberFormat="1" applyFont="1" applyBorder="1" applyAlignment="1">
      <alignment horizontal="center"/>
    </xf>
    <xf numFmtId="165" fontId="11" fillId="2" borderId="2" xfId="40" applyNumberFormat="1" applyFont="1" applyFill="1" applyBorder="1" applyAlignment="1">
      <alignment horizontal="center" vertical="top" wrapText="1"/>
    </xf>
    <xf numFmtId="0" fontId="11" fillId="2" borderId="2" xfId="40" applyFont="1" applyFill="1" applyBorder="1" applyAlignment="1">
      <alignment horizontal="center" vertical="top" wrapText="1"/>
    </xf>
    <xf numFmtId="14" fontId="11" fillId="2" borderId="2" xfId="40" applyNumberFormat="1" applyFont="1" applyFill="1" applyBorder="1" applyAlignment="1">
      <alignment vertical="top" wrapText="1"/>
    </xf>
    <xf numFmtId="0" fontId="11" fillId="2" borderId="2" xfId="40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0" fontId="0" fillId="0" borderId="0" xfId="0"/>
    <xf numFmtId="0" fontId="11" fillId="2" borderId="2" xfId="40" applyFont="1" applyFill="1" applyBorder="1" applyAlignment="1">
      <alignment horizontal="center" vertical="top" wrapText="1"/>
    </xf>
    <xf numFmtId="0" fontId="11" fillId="2" borderId="2" xfId="40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0" fontId="11" fillId="2" borderId="2" xfId="40" applyFont="1" applyFill="1" applyBorder="1" applyAlignment="1">
      <alignment horizontal="center" vertical="top" wrapText="1"/>
    </xf>
    <xf numFmtId="0" fontId="11" fillId="2" borderId="2" xfId="40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164" fontId="11" fillId="2" borderId="6" xfId="40" applyNumberFormat="1" applyFont="1" applyFill="1" applyBorder="1" applyAlignment="1">
      <alignment horizontal="center" vertical="top" wrapText="1"/>
    </xf>
    <xf numFmtId="0" fontId="0" fillId="0" borderId="0" xfId="0"/>
    <xf numFmtId="0" fontId="11" fillId="2" borderId="2" xfId="40" applyFont="1" applyFill="1" applyBorder="1" applyAlignment="1">
      <alignment vertical="top" wrapText="1"/>
    </xf>
    <xf numFmtId="14" fontId="11" fillId="2" borderId="2" xfId="40" applyNumberFormat="1" applyFont="1" applyFill="1" applyBorder="1" applyAlignment="1">
      <alignment vertical="top" wrapText="1"/>
    </xf>
    <xf numFmtId="0" fontId="12" fillId="0" borderId="0" xfId="0" applyFont="1"/>
    <xf numFmtId="3" fontId="0" fillId="0" borderId="0" xfId="0" applyNumberFormat="1"/>
    <xf numFmtId="0" fontId="11" fillId="2" borderId="2" xfId="40" applyFont="1" applyFill="1" applyBorder="1" applyAlignment="1">
      <alignment horizontal="center" vertical="top" wrapText="1"/>
    </xf>
    <xf numFmtId="164" fontId="11" fillId="2" borderId="6" xfId="40" applyNumberFormat="1" applyFont="1" applyFill="1" applyBorder="1" applyAlignment="1">
      <alignment horizontal="center" vertical="top" wrapText="1"/>
    </xf>
    <xf numFmtId="0" fontId="11" fillId="2" borderId="2" xfId="40" applyNumberFormat="1" applyFont="1" applyFill="1" applyBorder="1" applyAlignment="1">
      <alignment horizontal="center" vertical="top" wrapText="1"/>
    </xf>
    <xf numFmtId="17" fontId="11" fillId="2" borderId="2" xfId="40" applyNumberFormat="1" applyFont="1" applyFill="1" applyBorder="1" applyAlignment="1">
      <alignment horizontal="center" vertical="top" wrapText="1"/>
    </xf>
    <xf numFmtId="0" fontId="9" fillId="3" borderId="25" xfId="32" applyFont="1" applyFill="1" applyBorder="1" applyAlignment="1">
      <alignment horizontal="center" vertical="center" wrapText="1"/>
    </xf>
    <xf numFmtId="0" fontId="9" fillId="3" borderId="26" xfId="32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14" fontId="11" fillId="2" borderId="4" xfId="40" applyNumberFormat="1" applyFont="1" applyFill="1" applyBorder="1" applyAlignment="1">
      <alignment vertical="top" wrapText="1"/>
    </xf>
    <xf numFmtId="0" fontId="11" fillId="2" borderId="4" xfId="40" applyFont="1" applyFill="1" applyBorder="1" applyAlignment="1">
      <alignment vertical="top" wrapText="1"/>
    </xf>
    <xf numFmtId="164" fontId="11" fillId="2" borderId="4" xfId="40" applyNumberFormat="1" applyFont="1" applyFill="1" applyBorder="1" applyAlignment="1">
      <alignment horizontal="center" vertical="top" wrapText="1"/>
    </xf>
    <xf numFmtId="0" fontId="11" fillId="2" borderId="4" xfId="32" applyFont="1" applyFill="1" applyBorder="1" applyAlignment="1">
      <alignment vertical="top" wrapText="1"/>
    </xf>
    <xf numFmtId="0" fontId="9" fillId="3" borderId="28" xfId="32" applyFont="1" applyFill="1" applyBorder="1" applyAlignment="1">
      <alignment horizontal="center" vertical="center" wrapText="1"/>
    </xf>
    <xf numFmtId="0" fontId="9" fillId="3" borderId="2" xfId="3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1" fillId="2" borderId="4" xfId="40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vertical="justify"/>
    </xf>
    <xf numFmtId="0" fontId="13" fillId="0" borderId="2" xfId="0" applyFont="1" applyBorder="1" applyAlignment="1">
      <alignment horizontal="center" vertical="justify"/>
    </xf>
    <xf numFmtId="170" fontId="13" fillId="0" borderId="2" xfId="0" applyNumberFormat="1" applyFont="1" applyBorder="1" applyAlignment="1">
      <alignment horizontal="center" vertical="justify"/>
    </xf>
    <xf numFmtId="14" fontId="13" fillId="0" borderId="2" xfId="0" applyNumberFormat="1" applyFont="1" applyBorder="1" applyAlignment="1">
      <alignment horizontal="center" vertical="justify"/>
    </xf>
    <xf numFmtId="0" fontId="25" fillId="0" borderId="9" xfId="0" applyFont="1" applyFill="1" applyBorder="1" applyAlignment="1">
      <alignment horizontal="center" vertical="center" wrapText="1"/>
    </xf>
    <xf numFmtId="0" fontId="26" fillId="2" borderId="2" xfId="32" applyFont="1" applyFill="1" applyBorder="1" applyAlignment="1">
      <alignment horizontal="center" vertical="center" wrapText="1"/>
    </xf>
    <xf numFmtId="14" fontId="26" fillId="2" borderId="2" xfId="32" applyNumberFormat="1" applyFont="1" applyFill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7" fillId="0" borderId="2" xfId="0" applyFont="1" applyBorder="1"/>
    <xf numFmtId="3" fontId="27" fillId="0" borderId="2" xfId="0" applyNumberFormat="1" applyFont="1" applyBorder="1"/>
    <xf numFmtId="3" fontId="13" fillId="0" borderId="0" xfId="0" applyNumberFormat="1" applyFont="1"/>
    <xf numFmtId="0" fontId="13" fillId="0" borderId="0" xfId="0" applyFont="1" applyAlignment="1">
      <alignment horizontal="center"/>
    </xf>
    <xf numFmtId="170" fontId="22" fillId="0" borderId="2" xfId="0" applyNumberFormat="1" applyFont="1" applyBorder="1" applyAlignment="1">
      <alignment horizontal="center"/>
    </xf>
    <xf numFmtId="0" fontId="18" fillId="2" borderId="2" xfId="35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17" fillId="0" borderId="2" xfId="36" applyBorder="1" applyAlignment="1" applyProtection="1">
      <alignment horizontal="left" vertical="center"/>
    </xf>
    <xf numFmtId="0" fontId="0" fillId="0" borderId="0" xfId="0" applyAlignment="1"/>
    <xf numFmtId="0" fontId="21" fillId="5" borderId="2" xfId="0" applyFont="1" applyFill="1" applyBorder="1" applyAlignment="1">
      <alignment horizontal="center" vertical="center"/>
    </xf>
    <xf numFmtId="0" fontId="21" fillId="0" borderId="0" xfId="0" applyFont="1" applyFill="1"/>
    <xf numFmtId="0" fontId="0" fillId="0" borderId="2" xfId="0" applyFont="1" applyBorder="1" applyAlignment="1">
      <alignment horizontal="center" vertical="center"/>
    </xf>
    <xf numFmtId="0" fontId="20" fillId="0" borderId="2" xfId="41" applyFont="1" applyBorder="1" applyAlignment="1">
      <alignment horizontal="left" vertical="center"/>
    </xf>
    <xf numFmtId="0" fontId="29" fillId="0" borderId="2" xfId="36" applyFont="1" applyBorder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17" fillId="6" borderId="2" xfId="36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0" fontId="20" fillId="0" borderId="2" xfId="41" applyNumberFormat="1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 wrapText="1"/>
    </xf>
    <xf numFmtId="0" fontId="17" fillId="0" borderId="2" xfId="36" applyFill="1" applyBorder="1" applyAlignment="1" applyProtection="1">
      <alignment horizontal="left" vertical="center"/>
    </xf>
    <xf numFmtId="0" fontId="29" fillId="6" borderId="2" xfId="36" applyFont="1" applyFill="1" applyBorder="1" applyAlignment="1" applyProtection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0" fillId="6" borderId="2" xfId="41" applyFont="1" applyFill="1" applyBorder="1" applyAlignment="1">
      <alignment horizontal="left" vertical="center"/>
    </xf>
    <xf numFmtId="0" fontId="17" fillId="0" borderId="2" xfId="36" applyBorder="1" applyAlignment="1" applyProtection="1"/>
    <xf numFmtId="0" fontId="24" fillId="2" borderId="2" xfId="0" applyFont="1" applyFill="1" applyBorder="1"/>
    <xf numFmtId="0" fontId="24" fillId="0" borderId="2" xfId="0" applyFont="1" applyBorder="1"/>
    <xf numFmtId="0" fontId="24" fillId="0" borderId="2" xfId="0" applyFont="1" applyFill="1" applyBorder="1"/>
    <xf numFmtId="0" fontId="20" fillId="0" borderId="2" xfId="4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2" xfId="35" applyFont="1" applyBorder="1" applyAlignment="1">
      <alignment horizontal="center" vertical="center"/>
    </xf>
    <xf numFmtId="0" fontId="7" fillId="0" borderId="17" xfId="35" applyBorder="1" applyAlignment="1">
      <alignment horizontal="center" vertical="center"/>
    </xf>
    <xf numFmtId="0" fontId="7" fillId="0" borderId="19" xfId="35" applyBorder="1" applyAlignment="1">
      <alignment horizontal="center" vertical="center"/>
    </xf>
    <xf numFmtId="0" fontId="14" fillId="0" borderId="0" xfId="35" applyFont="1" applyAlignment="1">
      <alignment horizontal="left" vertical="center"/>
    </xf>
    <xf numFmtId="0" fontId="15" fillId="0" borderId="0" xfId="35" applyFont="1" applyAlignment="1">
      <alignment vertical="center"/>
    </xf>
    <xf numFmtId="0" fontId="0" fillId="0" borderId="2" xfId="0" applyFont="1" applyBorder="1" applyAlignment="1">
      <alignment vertical="center"/>
    </xf>
    <xf numFmtId="0" fontId="20" fillId="0" borderId="2" xfId="35" applyFont="1" applyBorder="1" applyAlignment="1">
      <alignment vertical="center"/>
    </xf>
    <xf numFmtId="0" fontId="20" fillId="6" borderId="2" xfId="35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7" fillId="0" borderId="7" xfId="35" applyBorder="1" applyAlignment="1">
      <alignment vertical="center"/>
    </xf>
    <xf numFmtId="0" fontId="7" fillId="0" borderId="0" xfId="35" applyAlignment="1">
      <alignment vertical="center"/>
    </xf>
    <xf numFmtId="0" fontId="15" fillId="0" borderId="0" xfId="35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7" fillId="2" borderId="2" xfId="36" applyFont="1" applyFill="1" applyBorder="1" applyAlignment="1" applyProtection="1">
      <alignment vertical="center"/>
    </xf>
    <xf numFmtId="0" fontId="7" fillId="2" borderId="2" xfId="35" applyFill="1" applyBorder="1" applyAlignment="1">
      <alignment horizontal="center" vertical="center"/>
    </xf>
    <xf numFmtId="0" fontId="7" fillId="2" borderId="18" xfId="35" applyFill="1" applyBorder="1" applyAlignment="1">
      <alignment vertical="center"/>
    </xf>
    <xf numFmtId="0" fontId="7" fillId="0" borderId="16" xfId="35" applyBorder="1" applyAlignment="1">
      <alignment vertical="center"/>
    </xf>
    <xf numFmtId="0" fontId="7" fillId="0" borderId="4" xfId="35" applyBorder="1" applyAlignment="1">
      <alignment vertical="center"/>
    </xf>
    <xf numFmtId="0" fontId="7" fillId="0" borderId="5" xfId="35" applyBorder="1" applyAlignment="1">
      <alignment vertical="center"/>
    </xf>
    <xf numFmtId="0" fontId="17" fillId="0" borderId="2" xfId="36" applyFont="1" applyBorder="1" applyAlignment="1" applyProtection="1">
      <alignment vertical="center"/>
    </xf>
    <xf numFmtId="0" fontId="7" fillId="0" borderId="2" xfId="35" applyBorder="1" applyAlignment="1">
      <alignment horizontal="center" vertical="center"/>
    </xf>
    <xf numFmtId="0" fontId="7" fillId="0" borderId="18" xfId="35" applyBorder="1" applyAlignment="1">
      <alignment vertical="center"/>
    </xf>
    <xf numFmtId="0" fontId="7" fillId="0" borderId="3" xfId="35" applyBorder="1" applyAlignment="1">
      <alignment vertical="center"/>
    </xf>
    <xf numFmtId="0" fontId="7" fillId="0" borderId="2" xfId="35" applyBorder="1" applyAlignment="1">
      <alignment vertical="center"/>
    </xf>
    <xf numFmtId="0" fontId="17" fillId="0" borderId="2" xfId="36" applyBorder="1" applyAlignment="1" applyProtection="1">
      <alignment vertical="center"/>
    </xf>
    <xf numFmtId="0" fontId="18" fillId="0" borderId="2" xfId="35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18" fillId="0" borderId="2" xfId="35" applyNumberFormat="1" applyFont="1" applyBorder="1" applyAlignment="1">
      <alignment horizontal="center" vertical="center"/>
    </xf>
    <xf numFmtId="0" fontId="7" fillId="0" borderId="7" xfId="35" applyBorder="1" applyAlignment="1">
      <alignment horizontal="center" vertical="center"/>
    </xf>
    <xf numFmtId="0" fontId="7" fillId="0" borderId="14" xfId="35" applyBorder="1" applyAlignment="1">
      <alignment vertical="center"/>
    </xf>
    <xf numFmtId="0" fontId="7" fillId="0" borderId="13" xfId="35" applyBorder="1" applyAlignment="1">
      <alignment vertical="center"/>
    </xf>
    <xf numFmtId="0" fontId="15" fillId="0" borderId="0" xfId="35" applyFont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8" fillId="0" borderId="2" xfId="35" applyFont="1" applyBorder="1" applyAlignment="1">
      <alignment vertical="center" wrapText="1"/>
    </xf>
    <xf numFmtId="0" fontId="19" fillId="0" borderId="2" xfId="36" applyFont="1" applyBorder="1" applyAlignment="1" applyProtection="1">
      <alignment vertical="center" wrapText="1"/>
    </xf>
    <xf numFmtId="0" fontId="7" fillId="0" borderId="7" xfId="35" applyBorder="1" applyAlignment="1">
      <alignment vertical="center" wrapText="1"/>
    </xf>
    <xf numFmtId="0" fontId="7" fillId="0" borderId="0" xfId="35" applyAlignment="1">
      <alignment vertical="center" wrapText="1"/>
    </xf>
    <xf numFmtId="0" fontId="18" fillId="2" borderId="2" xfId="35" applyFont="1" applyFill="1" applyBorder="1" applyAlignment="1">
      <alignment horizontal="center" vertical="center"/>
    </xf>
    <xf numFmtId="0" fontId="14" fillId="4" borderId="8" xfId="35" applyFont="1" applyFill="1" applyBorder="1" applyAlignment="1">
      <alignment horizontal="center" vertical="center"/>
    </xf>
    <xf numFmtId="0" fontId="14" fillId="4" borderId="2" xfId="35" applyFont="1" applyFill="1" applyBorder="1" applyAlignment="1">
      <alignment horizontal="center" vertical="center"/>
    </xf>
    <xf numFmtId="0" fontId="14" fillId="4" borderId="12" xfId="35" applyFont="1" applyFill="1" applyBorder="1" applyAlignment="1">
      <alignment horizontal="center" vertical="center"/>
    </xf>
    <xf numFmtId="0" fontId="14" fillId="4" borderId="10" xfId="35" applyFont="1" applyFill="1" applyBorder="1" applyAlignment="1">
      <alignment horizontal="center" vertical="center"/>
    </xf>
    <xf numFmtId="0" fontId="7" fillId="0" borderId="0" xfId="35" applyAlignment="1">
      <alignment horizontal="justify" vertical="center" wrapText="1"/>
    </xf>
    <xf numFmtId="0" fontId="14" fillId="0" borderId="0" xfId="35" applyFont="1" applyAlignment="1">
      <alignment horizontal="center" vertical="center"/>
    </xf>
    <xf numFmtId="0" fontId="14" fillId="4" borderId="15" xfId="35" applyFont="1" applyFill="1" applyBorder="1" applyAlignment="1">
      <alignment horizontal="center" vertical="center"/>
    </xf>
    <xf numFmtId="0" fontId="14" fillId="4" borderId="17" xfId="35" applyFont="1" applyFill="1" applyBorder="1" applyAlignment="1">
      <alignment horizontal="center" vertical="center"/>
    </xf>
    <xf numFmtId="0" fontId="14" fillId="4" borderId="8" xfId="35" applyFont="1" applyFill="1" applyBorder="1" applyAlignment="1">
      <alignment horizontal="center" vertical="center" wrapText="1"/>
    </xf>
    <xf numFmtId="0" fontId="14" fillId="4" borderId="2" xfId="3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8" fillId="0" borderId="0" xfId="32" applyFont="1" applyFill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42">
    <cellStyle name="Hipervínculo" xfId="36" builtinId="8"/>
    <cellStyle name="Millares 2" xfId="2"/>
    <cellStyle name="Millares 2 2" xfId="3"/>
    <cellStyle name="Millares 2 3" xfId="39"/>
    <cellStyle name="Millares 3" xfId="4"/>
    <cellStyle name="Millares 4" xfId="5"/>
    <cellStyle name="Millares 5" xfId="6"/>
    <cellStyle name="Millares 6" xfId="7"/>
    <cellStyle name="Millares 6 2" xfId="33"/>
    <cellStyle name="Millares 6 3" xfId="38"/>
    <cellStyle name="Moneda 2" xfId="8"/>
    <cellStyle name="Moneda 2 2" xfId="9"/>
    <cellStyle name="Moneda 2 3" xfId="10"/>
    <cellStyle name="Moneda 3" xfId="11"/>
    <cellStyle name="Moneda 3 2" xfId="12"/>
    <cellStyle name="Moneda 4" xfId="13"/>
    <cellStyle name="Normal" xfId="0" builtinId="0"/>
    <cellStyle name="Normal 10" xfId="37"/>
    <cellStyle name="Normal 2" xfId="1"/>
    <cellStyle name="Normal 2 2" xfId="14"/>
    <cellStyle name="Normal 2 3" xfId="15"/>
    <cellStyle name="Normal 2 3 2" xfId="16"/>
    <cellStyle name="Normal 2 4" xfId="17"/>
    <cellStyle name="Normal 2 4 2" xfId="18"/>
    <cellStyle name="Normal 2 5" xfId="19"/>
    <cellStyle name="Normal 2 6" xfId="20"/>
    <cellStyle name="Normal 2 7" xfId="21"/>
    <cellStyle name="Normal 2 7 2" xfId="34"/>
    <cellStyle name="Normal 3" xfId="22"/>
    <cellStyle name="Normal 3 2" xfId="23"/>
    <cellStyle name="Normal 3 3" xfId="35"/>
    <cellStyle name="Normal 3 3 2" xfId="41"/>
    <cellStyle name="Normal 4" xfId="24"/>
    <cellStyle name="Normal 4 2" xfId="25"/>
    <cellStyle name="Normal 5" xfId="26"/>
    <cellStyle name="Normal 6" xfId="27"/>
    <cellStyle name="Normal 7" xfId="28"/>
    <cellStyle name="Normal 7 2" xfId="29"/>
    <cellStyle name="Normal 8" xfId="30"/>
    <cellStyle name="Normal 9" xfId="32"/>
    <cellStyle name="Normal 9 2" xfId="40"/>
    <cellStyle name="Porcentual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7620</xdr:colOff>
      <xdr:row>90</xdr:row>
      <xdr:rowOff>7620</xdr:rowOff>
    </xdr:to>
    <xdr:pic>
      <xdr:nvPicPr>
        <xdr:cNvPr id="2" name="Picture 2048" descr="https://ssl.gstatic.com/ui/v1/icons/mail/images/cleardot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" y="21574125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scar_delaovillegas@hotmail.com" TargetMode="External"/><Relationship Id="rId18" Type="http://schemas.openxmlformats.org/officeDocument/2006/relationships/hyperlink" Target="mailto:gaby_nolasco94@hotmail.com" TargetMode="External"/><Relationship Id="rId26" Type="http://schemas.openxmlformats.org/officeDocument/2006/relationships/hyperlink" Target="mailto:fredyave@gmail.com" TargetMode="External"/><Relationship Id="rId39" Type="http://schemas.openxmlformats.org/officeDocument/2006/relationships/hyperlink" Target="mailto:coprosersv@gmail.com" TargetMode="External"/><Relationship Id="rId21" Type="http://schemas.openxmlformats.org/officeDocument/2006/relationships/hyperlink" Target="mailto:wdgar62@hotmail.com" TargetMode="External"/><Relationship Id="rId34" Type="http://schemas.openxmlformats.org/officeDocument/2006/relationships/hyperlink" Target="mailto:proquinsasadec@gmail.com" TargetMode="External"/><Relationship Id="rId42" Type="http://schemas.openxmlformats.org/officeDocument/2006/relationships/hyperlink" Target="mailto:gerencia.tynsa@hotmail.com" TargetMode="External"/><Relationship Id="rId47" Type="http://schemas.openxmlformats.org/officeDocument/2006/relationships/hyperlink" Target="mailto:britana_eventos@yahoo.com" TargetMode="External"/><Relationship Id="rId50" Type="http://schemas.openxmlformats.org/officeDocument/2006/relationships/hyperlink" Target="mailto:licitaciones@coresaelsalvador.com" TargetMode="External"/><Relationship Id="rId55" Type="http://schemas.openxmlformats.org/officeDocument/2006/relationships/hyperlink" Target="mailto:jocmelara2002@gmail.com" TargetMode="External"/><Relationship Id="rId7" Type="http://schemas.openxmlformats.org/officeDocument/2006/relationships/hyperlink" Target="mailto:ventas@agrinter.com" TargetMode="External"/><Relationship Id="rId12" Type="http://schemas.openxmlformats.org/officeDocument/2006/relationships/hyperlink" Target="mailto:gerardobarrios11@hotmail.com" TargetMode="External"/><Relationship Id="rId17" Type="http://schemas.openxmlformats.org/officeDocument/2006/relationships/hyperlink" Target="mailto:omareduardo86@hotmail.com" TargetMode="External"/><Relationship Id="rId25" Type="http://schemas.openxmlformats.org/officeDocument/2006/relationships/hyperlink" Target="mailto:diazgrande@yahoo.com" TargetMode="External"/><Relationship Id="rId33" Type="http://schemas.openxmlformats.org/officeDocument/2006/relationships/hyperlink" Target="mailto:jmontes@laprensa.com" TargetMode="External"/><Relationship Id="rId38" Type="http://schemas.openxmlformats.org/officeDocument/2006/relationships/hyperlink" Target="mailto:maritzahrb@gmail.com" TargetMode="External"/><Relationship Id="rId46" Type="http://schemas.openxmlformats.org/officeDocument/2006/relationships/hyperlink" Target="mailto:gsanchez.capital@yahoo.es" TargetMode="External"/><Relationship Id="rId2" Type="http://schemas.openxmlformats.org/officeDocument/2006/relationships/hyperlink" Target="mailto:setcs@yahoo.com" TargetMode="External"/><Relationship Id="rId16" Type="http://schemas.openxmlformats.org/officeDocument/2006/relationships/hyperlink" Target="mailto:Ir_amaya@hotmail.com" TargetMode="External"/><Relationship Id="rId20" Type="http://schemas.openxmlformats.org/officeDocument/2006/relationships/hyperlink" Target="mailto:hectoredaurdo13@gmail.com" TargetMode="External"/><Relationship Id="rId29" Type="http://schemas.openxmlformats.org/officeDocument/2006/relationships/hyperlink" Target="mailto:aars76@hotmail.com" TargetMode="External"/><Relationship Id="rId41" Type="http://schemas.openxmlformats.org/officeDocument/2006/relationships/hyperlink" Target="mailto:hrodriguez@s.coresaelsalvador.com" TargetMode="External"/><Relationship Id="rId54" Type="http://schemas.openxmlformats.org/officeDocument/2006/relationships/hyperlink" Target="mailto:rivera.sandra610@gmail.com" TargetMode="External"/><Relationship Id="rId1" Type="http://schemas.openxmlformats.org/officeDocument/2006/relationships/hyperlink" Target="mailto:fpacas@hotmail.com" TargetMode="External"/><Relationship Id="rId6" Type="http://schemas.openxmlformats.org/officeDocument/2006/relationships/hyperlink" Target="mailto:agro.elbuenamigo@hotmial.es" TargetMode="External"/><Relationship Id="rId11" Type="http://schemas.openxmlformats.org/officeDocument/2006/relationships/hyperlink" Target="mailto:edwinalas65@hotmail.com" TargetMode="External"/><Relationship Id="rId24" Type="http://schemas.openxmlformats.org/officeDocument/2006/relationships/hyperlink" Target="mailto:JBOBSANCHEZ@HOTMAIL.COM" TargetMode="External"/><Relationship Id="rId32" Type="http://schemas.openxmlformats.org/officeDocument/2006/relationships/hyperlink" Target="mailto:ofimatica.r@hotmail.com" TargetMode="External"/><Relationship Id="rId37" Type="http://schemas.openxmlformats.org/officeDocument/2006/relationships/hyperlink" Target="mailto:elprogreso_9@hotmail.com" TargetMode="External"/><Relationship Id="rId40" Type="http://schemas.openxmlformats.org/officeDocument/2006/relationships/hyperlink" Target="mailto:ventas@diariocolatino.com" TargetMode="External"/><Relationship Id="rId45" Type="http://schemas.openxmlformats.org/officeDocument/2006/relationships/hyperlink" Target="mailto:sedisadecv@hotmail.com" TargetMode="External"/><Relationship Id="rId53" Type="http://schemas.openxmlformats.org/officeDocument/2006/relationships/hyperlink" Target="mailto:edgardolp@hotmail.com" TargetMode="External"/><Relationship Id="rId5" Type="http://schemas.openxmlformats.org/officeDocument/2006/relationships/hyperlink" Target="mailto:llilliam.hernandez@elsurco.com.sv" TargetMode="External"/><Relationship Id="rId15" Type="http://schemas.openxmlformats.org/officeDocument/2006/relationships/hyperlink" Target="mailto:jrllort@yahoo.com.mx" TargetMode="External"/><Relationship Id="rId23" Type="http://schemas.openxmlformats.org/officeDocument/2006/relationships/hyperlink" Target="mailto:jecamaya@yahoo.com" TargetMode="External"/><Relationship Id="rId28" Type="http://schemas.openxmlformats.org/officeDocument/2006/relationships/hyperlink" Target="mailto:m.marg@hotmail.com" TargetMode="External"/><Relationship Id="rId36" Type="http://schemas.openxmlformats.org/officeDocument/2006/relationships/hyperlink" Target="mailto:rosy.arias@analiticasal.com" TargetMode="External"/><Relationship Id="rId49" Type="http://schemas.openxmlformats.org/officeDocument/2006/relationships/hyperlink" Target="mailto:ventas@nt.com.sv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rodolf.vasquez@yahoo.com" TargetMode="External"/><Relationship Id="rId19" Type="http://schemas.openxmlformats.org/officeDocument/2006/relationships/hyperlink" Target="mailto:danielmajanao05037@hotmail.com" TargetMode="External"/><Relationship Id="rId31" Type="http://schemas.openxmlformats.org/officeDocument/2006/relationships/hyperlink" Target="mailto:visibrian@dequis.com.sv" TargetMode="External"/><Relationship Id="rId44" Type="http://schemas.openxmlformats.org/officeDocument/2006/relationships/hyperlink" Target="mailto:tecnico_ca@yahoo.es" TargetMode="External"/><Relationship Id="rId52" Type="http://schemas.openxmlformats.org/officeDocument/2006/relationships/hyperlink" Target="mailto:nael.pear@gmail.com" TargetMode="External"/><Relationship Id="rId4" Type="http://schemas.openxmlformats.org/officeDocument/2006/relationships/hyperlink" Target="mailto:ventas@avencor.com.sv" TargetMode="External"/><Relationship Id="rId9" Type="http://schemas.openxmlformats.org/officeDocument/2006/relationships/hyperlink" Target="mailto:csiliezar@grupodeltas.net" TargetMode="External"/><Relationship Id="rId14" Type="http://schemas.openxmlformats.org/officeDocument/2006/relationships/hyperlink" Target="mailto:antonionavarro44@hotmial.com" TargetMode="External"/><Relationship Id="rId22" Type="http://schemas.openxmlformats.org/officeDocument/2006/relationships/hyperlink" Target="mailto:vinicio_2187mv@hotmail.com" TargetMode="External"/><Relationship Id="rId27" Type="http://schemas.openxmlformats.org/officeDocument/2006/relationships/hyperlink" Target="mailto:csd.escalon@diparvel.com.sv" TargetMode="External"/><Relationship Id="rId30" Type="http://schemas.openxmlformats.org/officeDocument/2006/relationships/hyperlink" Target="mailto:jose.bonilla@cv.infrasal.com" TargetMode="External"/><Relationship Id="rId35" Type="http://schemas.openxmlformats.org/officeDocument/2006/relationships/hyperlink" Target="mailto:mercadeo@rilaz.com.sv" TargetMode="External"/><Relationship Id="rId43" Type="http://schemas.openxmlformats.org/officeDocument/2006/relationships/hyperlink" Target="mailto:mquintero@sv.tigo.com" TargetMode="External"/><Relationship Id="rId48" Type="http://schemas.openxmlformats.org/officeDocument/2006/relationships/hyperlink" Target="mailto:coprosersv@gmail.com" TargetMode="External"/><Relationship Id="rId56" Type="http://schemas.openxmlformats.org/officeDocument/2006/relationships/hyperlink" Target="mailto:sergiojesus1974@hotmail.com" TargetMode="External"/><Relationship Id="rId8" Type="http://schemas.openxmlformats.org/officeDocument/2006/relationships/hyperlink" Target="mailto:ferreteriagalilea@hotmail.com" TargetMode="External"/><Relationship Id="rId51" Type="http://schemas.openxmlformats.org/officeDocument/2006/relationships/hyperlink" Target="mailto:consulta@consultalrm.com.sv" TargetMode="External"/><Relationship Id="rId3" Type="http://schemas.openxmlformats.org/officeDocument/2006/relationships/hyperlink" Target="mailto:vilmamaria@villavar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oscar_delaovillegas@hotmail.com" TargetMode="External"/><Relationship Id="rId18" Type="http://schemas.openxmlformats.org/officeDocument/2006/relationships/hyperlink" Target="mailto:gaby_nolasco94@hotmail.com" TargetMode="External"/><Relationship Id="rId26" Type="http://schemas.openxmlformats.org/officeDocument/2006/relationships/hyperlink" Target="mailto:fredyave@gmail.com" TargetMode="External"/><Relationship Id="rId39" Type="http://schemas.openxmlformats.org/officeDocument/2006/relationships/hyperlink" Target="mailto:gerencia.tynsa@hotmail.com" TargetMode="External"/><Relationship Id="rId21" Type="http://schemas.openxmlformats.org/officeDocument/2006/relationships/hyperlink" Target="mailto:wdgar62@hotmail.com" TargetMode="External"/><Relationship Id="rId34" Type="http://schemas.openxmlformats.org/officeDocument/2006/relationships/hyperlink" Target="mailto:rosy.arias@analiticasal.com" TargetMode="External"/><Relationship Id="rId42" Type="http://schemas.openxmlformats.org/officeDocument/2006/relationships/hyperlink" Target="mailto:gsanchez.capital@yahoo.es" TargetMode="External"/><Relationship Id="rId47" Type="http://schemas.openxmlformats.org/officeDocument/2006/relationships/hyperlink" Target="mailto:coprosersv@gmail.com" TargetMode="External"/><Relationship Id="rId50" Type="http://schemas.openxmlformats.org/officeDocument/2006/relationships/hyperlink" Target="mailto:ttodocomidas@gmail.com" TargetMode="External"/><Relationship Id="rId55" Type="http://schemas.openxmlformats.org/officeDocument/2006/relationships/hyperlink" Target="mailto:flor.ramirez@ryasa.com.sv" TargetMode="External"/><Relationship Id="rId63" Type="http://schemas.openxmlformats.org/officeDocument/2006/relationships/hyperlink" Target="mailto:inversionesysuministrospc@gmail.com" TargetMode="External"/><Relationship Id="rId68" Type="http://schemas.openxmlformats.org/officeDocument/2006/relationships/hyperlink" Target="mailto:joalquos1962@hotmail.es" TargetMode="External"/><Relationship Id="rId76" Type="http://schemas.openxmlformats.org/officeDocument/2006/relationships/hyperlink" Target="mailto:gonzalezbautista@yahoo.com" TargetMode="External"/><Relationship Id="rId84" Type="http://schemas.openxmlformats.org/officeDocument/2006/relationships/hyperlink" Target="mailto:edenilson2007@gmail.com" TargetMode="External"/><Relationship Id="rId89" Type="http://schemas.openxmlformats.org/officeDocument/2006/relationships/hyperlink" Target="mailto:elsalvador@stmedic.com" TargetMode="External"/><Relationship Id="rId7" Type="http://schemas.openxmlformats.org/officeDocument/2006/relationships/hyperlink" Target="mailto:ventas@agrinter.com" TargetMode="External"/><Relationship Id="rId71" Type="http://schemas.openxmlformats.org/officeDocument/2006/relationships/hyperlink" Target="mailto:rivera.sandra610@gmail.com" TargetMode="External"/><Relationship Id="rId92" Type="http://schemas.openxmlformats.org/officeDocument/2006/relationships/hyperlink" Target="mailto:info@cse1.com" TargetMode="External"/><Relationship Id="rId2" Type="http://schemas.openxmlformats.org/officeDocument/2006/relationships/hyperlink" Target="mailto:setcs@yahoo.com" TargetMode="External"/><Relationship Id="rId16" Type="http://schemas.openxmlformats.org/officeDocument/2006/relationships/hyperlink" Target="mailto:Ir_amaya@hotmail.com" TargetMode="External"/><Relationship Id="rId29" Type="http://schemas.openxmlformats.org/officeDocument/2006/relationships/hyperlink" Target="mailto:aars76@hotmail.com" TargetMode="External"/><Relationship Id="rId11" Type="http://schemas.openxmlformats.org/officeDocument/2006/relationships/hyperlink" Target="mailto:edwinalas65@hotmail.com" TargetMode="External"/><Relationship Id="rId24" Type="http://schemas.openxmlformats.org/officeDocument/2006/relationships/hyperlink" Target="mailto:jbobsanchez@hotmail.com" TargetMode="External"/><Relationship Id="rId32" Type="http://schemas.openxmlformats.org/officeDocument/2006/relationships/hyperlink" Target="mailto:proquinsasadec@gmail.com" TargetMode="External"/><Relationship Id="rId37" Type="http://schemas.openxmlformats.org/officeDocument/2006/relationships/hyperlink" Target="mailto:ventas@diariocolatino.com" TargetMode="External"/><Relationship Id="rId40" Type="http://schemas.openxmlformats.org/officeDocument/2006/relationships/hyperlink" Target="mailto:tecnico_ca@yahoo.es" TargetMode="External"/><Relationship Id="rId45" Type="http://schemas.openxmlformats.org/officeDocument/2006/relationships/hyperlink" Target="mailto:ofimatica.r@hotmail.com" TargetMode="External"/><Relationship Id="rId53" Type="http://schemas.openxmlformats.org/officeDocument/2006/relationships/hyperlink" Target="mailto:printgt.cotizaciones@yahoo.com" TargetMode="External"/><Relationship Id="rId58" Type="http://schemas.openxmlformats.org/officeDocument/2006/relationships/hyperlink" Target="mailto:generalelectronicservice@hotmail.com" TargetMode="External"/><Relationship Id="rId66" Type="http://schemas.openxmlformats.org/officeDocument/2006/relationships/hyperlink" Target="mailto:ingeniera.karlamaria@gmail.com" TargetMode="External"/><Relationship Id="rId74" Type="http://schemas.openxmlformats.org/officeDocument/2006/relationships/hyperlink" Target="mailto:sergiojesus1974@hotmail.com" TargetMode="External"/><Relationship Id="rId79" Type="http://schemas.openxmlformats.org/officeDocument/2006/relationships/hyperlink" Target="mailto:jmontes@laprensa.com" TargetMode="External"/><Relationship Id="rId87" Type="http://schemas.openxmlformats.org/officeDocument/2006/relationships/hyperlink" Target="mailto:sselimza@hotmail.com" TargetMode="External"/><Relationship Id="rId5" Type="http://schemas.openxmlformats.org/officeDocument/2006/relationships/hyperlink" Target="mailto:llilliam.hernandez@elsurco.com.sv" TargetMode="External"/><Relationship Id="rId61" Type="http://schemas.openxmlformats.org/officeDocument/2006/relationships/hyperlink" Target="mailto:multi_sellos@yahoo.com" TargetMode="External"/><Relationship Id="rId82" Type="http://schemas.openxmlformats.org/officeDocument/2006/relationships/hyperlink" Target="mailto:yalfonso09@yahoo.com" TargetMode="External"/><Relationship Id="rId90" Type="http://schemas.openxmlformats.org/officeDocument/2006/relationships/hyperlink" Target="mailto:analisa@analiticasal.com" TargetMode="External"/><Relationship Id="rId95" Type="http://schemas.openxmlformats.org/officeDocument/2006/relationships/drawing" Target="../drawings/drawing1.xml"/><Relationship Id="rId19" Type="http://schemas.openxmlformats.org/officeDocument/2006/relationships/hyperlink" Target="mailto:danielmajanao05037@hotmail.com" TargetMode="External"/><Relationship Id="rId14" Type="http://schemas.openxmlformats.org/officeDocument/2006/relationships/hyperlink" Target="mailto:antonionavarro44@hotmial.com" TargetMode="External"/><Relationship Id="rId22" Type="http://schemas.openxmlformats.org/officeDocument/2006/relationships/hyperlink" Target="mailto:vinicio_2187mv@hotmail.com" TargetMode="External"/><Relationship Id="rId27" Type="http://schemas.openxmlformats.org/officeDocument/2006/relationships/hyperlink" Target="mailto:csd.escalon@diparvel.com.sv" TargetMode="External"/><Relationship Id="rId30" Type="http://schemas.openxmlformats.org/officeDocument/2006/relationships/hyperlink" Target="mailto:jose.bonilla@cv.infrasal.com" TargetMode="External"/><Relationship Id="rId35" Type="http://schemas.openxmlformats.org/officeDocument/2006/relationships/hyperlink" Target="mailto:elprogreso_9@hotmail.com" TargetMode="External"/><Relationship Id="rId43" Type="http://schemas.openxmlformats.org/officeDocument/2006/relationships/hyperlink" Target="mailto:britana_eventos@yahoo.com" TargetMode="External"/><Relationship Id="rId48" Type="http://schemas.openxmlformats.org/officeDocument/2006/relationships/hyperlink" Target="tel:2514-0027" TargetMode="External"/><Relationship Id="rId56" Type="http://schemas.openxmlformats.org/officeDocument/2006/relationships/hyperlink" Target="mailto:ramdeelsalvador@gmail.com" TargetMode="External"/><Relationship Id="rId64" Type="http://schemas.openxmlformats.org/officeDocument/2006/relationships/hyperlink" Target="mailto:nael.pear@gmail.com" TargetMode="External"/><Relationship Id="rId69" Type="http://schemas.openxmlformats.org/officeDocument/2006/relationships/hyperlink" Target="mailto:heraldoheliu@hotmail.com" TargetMode="External"/><Relationship Id="rId77" Type="http://schemas.openxmlformats.org/officeDocument/2006/relationships/hyperlink" Target="mailto:ventas2.inconfesa.marlene@gmail.com" TargetMode="External"/><Relationship Id="rId8" Type="http://schemas.openxmlformats.org/officeDocument/2006/relationships/hyperlink" Target="mailto:ferreteriagalilea@hotmail.com" TargetMode="External"/><Relationship Id="rId51" Type="http://schemas.openxmlformats.org/officeDocument/2006/relationships/hyperlink" Target="mailto:patricia.carvajal@gruporgh.com" TargetMode="External"/><Relationship Id="rId72" Type="http://schemas.openxmlformats.org/officeDocument/2006/relationships/hyperlink" Target="mailto:rigoberto_04@yahoo.com" TargetMode="External"/><Relationship Id="rId80" Type="http://schemas.openxmlformats.org/officeDocument/2006/relationships/hyperlink" Target="mailto:moris_lovo@hotmail.com" TargetMode="External"/><Relationship Id="rId85" Type="http://schemas.openxmlformats.org/officeDocument/2006/relationships/hyperlink" Target="mailto:coresa@coresaelsalvador.com" TargetMode="External"/><Relationship Id="rId93" Type="http://schemas.openxmlformats.org/officeDocument/2006/relationships/hyperlink" Target="mailto:blanqi.aguillon@infrasal.com" TargetMode="External"/><Relationship Id="rId3" Type="http://schemas.openxmlformats.org/officeDocument/2006/relationships/hyperlink" Target="mailto:vilmamaria@villavar.com" TargetMode="External"/><Relationship Id="rId12" Type="http://schemas.openxmlformats.org/officeDocument/2006/relationships/hyperlink" Target="mailto:gerardobarrios11@hotmail.com" TargetMode="External"/><Relationship Id="rId17" Type="http://schemas.openxmlformats.org/officeDocument/2006/relationships/hyperlink" Target="mailto:omareduardo86@hotmail.com" TargetMode="External"/><Relationship Id="rId25" Type="http://schemas.openxmlformats.org/officeDocument/2006/relationships/hyperlink" Target="mailto:diazgrande@yahoo.com" TargetMode="External"/><Relationship Id="rId33" Type="http://schemas.openxmlformats.org/officeDocument/2006/relationships/hyperlink" Target="mailto:mercadeo@rilaz.com.sv" TargetMode="External"/><Relationship Id="rId38" Type="http://schemas.openxmlformats.org/officeDocument/2006/relationships/hyperlink" Target="mailto:hrodriguez@s.coresaelsalvador.com" TargetMode="External"/><Relationship Id="rId46" Type="http://schemas.openxmlformats.org/officeDocument/2006/relationships/hyperlink" Target="mailto:maritzahrb@gmail.com" TargetMode="External"/><Relationship Id="rId59" Type="http://schemas.openxmlformats.org/officeDocument/2006/relationships/hyperlink" Target="mailto:carolinah@electrolabmedic.com.sv" TargetMode="External"/><Relationship Id="rId67" Type="http://schemas.openxmlformats.org/officeDocument/2006/relationships/hyperlink" Target="mailto:edgardolp@hotmail.com" TargetMode="External"/><Relationship Id="rId20" Type="http://schemas.openxmlformats.org/officeDocument/2006/relationships/hyperlink" Target="mailto:hectoredaurdo13@gmail.com" TargetMode="External"/><Relationship Id="rId41" Type="http://schemas.openxmlformats.org/officeDocument/2006/relationships/hyperlink" Target="mailto:.mazariego@aguaalpina.com" TargetMode="External"/><Relationship Id="rId54" Type="http://schemas.openxmlformats.org/officeDocument/2006/relationships/hyperlink" Target="mailto:rosaleticiajaco@yahoo.com" TargetMode="External"/><Relationship Id="rId62" Type="http://schemas.openxmlformats.org/officeDocument/2006/relationships/hyperlink" Target="mailto:gustavo@itrsal.com" TargetMode="External"/><Relationship Id="rId70" Type="http://schemas.openxmlformats.org/officeDocument/2006/relationships/hyperlink" Target="mailto:joely1960@hotmail.com" TargetMode="External"/><Relationship Id="rId75" Type="http://schemas.openxmlformats.org/officeDocument/2006/relationships/hyperlink" Target="mailto:gomez_peraza@hotmail.com" TargetMode="External"/><Relationship Id="rId83" Type="http://schemas.openxmlformats.org/officeDocument/2006/relationships/hyperlink" Target="mailto:avermtagro@yahoo.com" TargetMode="External"/><Relationship Id="rId88" Type="http://schemas.openxmlformats.org/officeDocument/2006/relationships/hyperlink" Target="mailto:quimaqui@gmail.com" TargetMode="External"/><Relationship Id="rId91" Type="http://schemas.openxmlformats.org/officeDocument/2006/relationships/hyperlink" Target="mailto:equilab.info@gmail.com" TargetMode="External"/><Relationship Id="rId1" Type="http://schemas.openxmlformats.org/officeDocument/2006/relationships/hyperlink" Target="mailto:fpacas@hotmail.com" TargetMode="External"/><Relationship Id="rId6" Type="http://schemas.openxmlformats.org/officeDocument/2006/relationships/hyperlink" Target="mailto:agro.elbuenamigo@hotmial.es" TargetMode="External"/><Relationship Id="rId15" Type="http://schemas.openxmlformats.org/officeDocument/2006/relationships/hyperlink" Target="mailto:jrllort@yahoo.com.mx" TargetMode="External"/><Relationship Id="rId23" Type="http://schemas.openxmlformats.org/officeDocument/2006/relationships/hyperlink" Target="mailto:jecamaya@yahoo.com" TargetMode="External"/><Relationship Id="rId28" Type="http://schemas.openxmlformats.org/officeDocument/2006/relationships/hyperlink" Target="mailto:m.marg@hotmail.com" TargetMode="External"/><Relationship Id="rId36" Type="http://schemas.openxmlformats.org/officeDocument/2006/relationships/hyperlink" Target="mailto:coprosersv@gmail.com" TargetMode="External"/><Relationship Id="rId49" Type="http://schemas.openxmlformats.org/officeDocument/2006/relationships/hyperlink" Target="mailto:claudia.murcia@imposerdi.biz" TargetMode="External"/><Relationship Id="rId57" Type="http://schemas.openxmlformats.org/officeDocument/2006/relationships/hyperlink" Target="mailto:ventas.industria@equicsal.com" TargetMode="External"/><Relationship Id="rId10" Type="http://schemas.openxmlformats.org/officeDocument/2006/relationships/hyperlink" Target="mailto:rodolf.vasquez@yahoo.com" TargetMode="External"/><Relationship Id="rId31" Type="http://schemas.openxmlformats.org/officeDocument/2006/relationships/hyperlink" Target="mailto:visibrian@dequis.com.sv" TargetMode="External"/><Relationship Id="rId44" Type="http://schemas.openxmlformats.org/officeDocument/2006/relationships/hyperlink" Target="mailto:mrtallerzarceno@hotmail.com" TargetMode="External"/><Relationship Id="rId52" Type="http://schemas.openxmlformats.org/officeDocument/2006/relationships/hyperlink" Target="mailto:emejia@falmar.biz" TargetMode="External"/><Relationship Id="rId60" Type="http://schemas.openxmlformats.org/officeDocument/2006/relationships/hyperlink" Target="mailto:suministroslara13@gmail.com" TargetMode="External"/><Relationship Id="rId65" Type="http://schemas.openxmlformats.org/officeDocument/2006/relationships/hyperlink" Target="mailto:g.xiomara1980@yahoo.com" TargetMode="External"/><Relationship Id="rId73" Type="http://schemas.openxmlformats.org/officeDocument/2006/relationships/hyperlink" Target="mailto:jocmelara2002@gmail.com" TargetMode="External"/><Relationship Id="rId78" Type="http://schemas.openxmlformats.org/officeDocument/2006/relationships/hyperlink" Target="mailto:ventas@farmaciasanbenito.com" TargetMode="External"/><Relationship Id="rId81" Type="http://schemas.openxmlformats.org/officeDocument/2006/relationships/hyperlink" Target="mailto:mauriciomodesto2008@hotmail.com" TargetMode="External"/><Relationship Id="rId86" Type="http://schemas.openxmlformats.org/officeDocument/2006/relationships/hyperlink" Target="mailto:sernase.seguridad@gmail.com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mailto:ventas@avencor.com.sv" TargetMode="External"/><Relationship Id="rId9" Type="http://schemas.openxmlformats.org/officeDocument/2006/relationships/hyperlink" Target="mailto:csiliezar@grupodeltas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A5" zoomScale="90" zoomScaleNormal="90" workbookViewId="0">
      <selection activeCell="G5" sqref="G1:H1048576"/>
    </sheetView>
  </sheetViews>
  <sheetFormatPr baseColWidth="10" defaultRowHeight="12.75" x14ac:dyDescent="0.25"/>
  <cols>
    <col min="1" max="1" width="4.7109375" style="11" customWidth="1"/>
    <col min="2" max="2" width="36.28515625" style="140" customWidth="1"/>
    <col min="3" max="3" width="24.42578125" style="11" customWidth="1"/>
    <col min="4" max="4" width="9.42578125" style="140" customWidth="1"/>
    <col min="5" max="5" width="30.5703125" style="140" customWidth="1"/>
    <col min="6" max="6" width="31.28515625" style="168" customWidth="1"/>
    <col min="7" max="8" width="15.42578125" style="11" customWidth="1"/>
    <col min="9" max="9" width="8" style="140" customWidth="1"/>
    <col min="10" max="10" width="13.42578125" style="140" customWidth="1"/>
    <col min="11" max="11" width="11" style="140" customWidth="1"/>
    <col min="12" max="12" width="10.42578125" style="140" customWidth="1"/>
    <col min="13" max="16" width="4.7109375" style="140" hidden="1" customWidth="1"/>
    <col min="17" max="256" width="11.42578125" style="140"/>
    <col min="257" max="257" width="4.7109375" style="140" customWidth="1"/>
    <col min="258" max="258" width="36.28515625" style="140" customWidth="1"/>
    <col min="259" max="259" width="9.28515625" style="140" customWidth="1"/>
    <col min="260" max="260" width="9.42578125" style="140" customWidth="1"/>
    <col min="261" max="261" width="15.7109375" style="140" customWidth="1"/>
    <col min="262" max="262" width="31.28515625" style="140" customWidth="1"/>
    <col min="263" max="264" width="15.42578125" style="140" customWidth="1"/>
    <col min="265" max="265" width="13.28515625" style="140" customWidth="1"/>
    <col min="266" max="266" width="13.42578125" style="140" customWidth="1"/>
    <col min="267" max="268" width="11.42578125" style="140"/>
    <col min="269" max="272" width="0" style="140" hidden="1" customWidth="1"/>
    <col min="273" max="512" width="11.42578125" style="140"/>
    <col min="513" max="513" width="4.7109375" style="140" customWidth="1"/>
    <col min="514" max="514" width="36.28515625" style="140" customWidth="1"/>
    <col min="515" max="515" width="9.28515625" style="140" customWidth="1"/>
    <col min="516" max="516" width="9.42578125" style="140" customWidth="1"/>
    <col min="517" max="517" width="15.7109375" style="140" customWidth="1"/>
    <col min="518" max="518" width="31.28515625" style="140" customWidth="1"/>
    <col min="519" max="520" width="15.42578125" style="140" customWidth="1"/>
    <col min="521" max="521" width="13.28515625" style="140" customWidth="1"/>
    <col min="522" max="522" width="13.42578125" style="140" customWidth="1"/>
    <col min="523" max="524" width="11.42578125" style="140"/>
    <col min="525" max="528" width="0" style="140" hidden="1" customWidth="1"/>
    <col min="529" max="768" width="11.42578125" style="140"/>
    <col min="769" max="769" width="4.7109375" style="140" customWidth="1"/>
    <col min="770" max="770" width="36.28515625" style="140" customWidth="1"/>
    <col min="771" max="771" width="9.28515625" style="140" customWidth="1"/>
    <col min="772" max="772" width="9.42578125" style="140" customWidth="1"/>
    <col min="773" max="773" width="15.7109375" style="140" customWidth="1"/>
    <col min="774" max="774" width="31.28515625" style="140" customWidth="1"/>
    <col min="775" max="776" width="15.42578125" style="140" customWidth="1"/>
    <col min="777" max="777" width="13.28515625" style="140" customWidth="1"/>
    <col min="778" max="778" width="13.42578125" style="140" customWidth="1"/>
    <col min="779" max="780" width="11.42578125" style="140"/>
    <col min="781" max="784" width="0" style="140" hidden="1" customWidth="1"/>
    <col min="785" max="1024" width="11.42578125" style="140"/>
    <col min="1025" max="1025" width="4.7109375" style="140" customWidth="1"/>
    <col min="1026" max="1026" width="36.28515625" style="140" customWidth="1"/>
    <col min="1027" max="1027" width="9.28515625" style="140" customWidth="1"/>
    <col min="1028" max="1028" width="9.42578125" style="140" customWidth="1"/>
    <col min="1029" max="1029" width="15.7109375" style="140" customWidth="1"/>
    <col min="1030" max="1030" width="31.28515625" style="140" customWidth="1"/>
    <col min="1031" max="1032" width="15.42578125" style="140" customWidth="1"/>
    <col min="1033" max="1033" width="13.28515625" style="140" customWidth="1"/>
    <col min="1034" max="1034" width="13.42578125" style="140" customWidth="1"/>
    <col min="1035" max="1036" width="11.42578125" style="140"/>
    <col min="1037" max="1040" width="0" style="140" hidden="1" customWidth="1"/>
    <col min="1041" max="1280" width="11.42578125" style="140"/>
    <col min="1281" max="1281" width="4.7109375" style="140" customWidth="1"/>
    <col min="1282" max="1282" width="36.28515625" style="140" customWidth="1"/>
    <col min="1283" max="1283" width="9.28515625" style="140" customWidth="1"/>
    <col min="1284" max="1284" width="9.42578125" style="140" customWidth="1"/>
    <col min="1285" max="1285" width="15.7109375" style="140" customWidth="1"/>
    <col min="1286" max="1286" width="31.28515625" style="140" customWidth="1"/>
    <col min="1287" max="1288" width="15.42578125" style="140" customWidth="1"/>
    <col min="1289" max="1289" width="13.28515625" style="140" customWidth="1"/>
    <col min="1290" max="1290" width="13.42578125" style="140" customWidth="1"/>
    <col min="1291" max="1292" width="11.42578125" style="140"/>
    <col min="1293" max="1296" width="0" style="140" hidden="1" customWidth="1"/>
    <col min="1297" max="1536" width="11.42578125" style="140"/>
    <col min="1537" max="1537" width="4.7109375" style="140" customWidth="1"/>
    <col min="1538" max="1538" width="36.28515625" style="140" customWidth="1"/>
    <col min="1539" max="1539" width="9.28515625" style="140" customWidth="1"/>
    <col min="1540" max="1540" width="9.42578125" style="140" customWidth="1"/>
    <col min="1541" max="1541" width="15.7109375" style="140" customWidth="1"/>
    <col min="1542" max="1542" width="31.28515625" style="140" customWidth="1"/>
    <col min="1543" max="1544" width="15.42578125" style="140" customWidth="1"/>
    <col min="1545" max="1545" width="13.28515625" style="140" customWidth="1"/>
    <col min="1546" max="1546" width="13.42578125" style="140" customWidth="1"/>
    <col min="1547" max="1548" width="11.42578125" style="140"/>
    <col min="1549" max="1552" width="0" style="140" hidden="1" customWidth="1"/>
    <col min="1553" max="1792" width="11.42578125" style="140"/>
    <col min="1793" max="1793" width="4.7109375" style="140" customWidth="1"/>
    <col min="1794" max="1794" width="36.28515625" style="140" customWidth="1"/>
    <col min="1795" max="1795" width="9.28515625" style="140" customWidth="1"/>
    <col min="1796" max="1796" width="9.42578125" style="140" customWidth="1"/>
    <col min="1797" max="1797" width="15.7109375" style="140" customWidth="1"/>
    <col min="1798" max="1798" width="31.28515625" style="140" customWidth="1"/>
    <col min="1799" max="1800" width="15.42578125" style="140" customWidth="1"/>
    <col min="1801" max="1801" width="13.28515625" style="140" customWidth="1"/>
    <col min="1802" max="1802" width="13.42578125" style="140" customWidth="1"/>
    <col min="1803" max="1804" width="11.42578125" style="140"/>
    <col min="1805" max="1808" width="0" style="140" hidden="1" customWidth="1"/>
    <col min="1809" max="2048" width="11.42578125" style="140"/>
    <col min="2049" max="2049" width="4.7109375" style="140" customWidth="1"/>
    <col min="2050" max="2050" width="36.28515625" style="140" customWidth="1"/>
    <col min="2051" max="2051" width="9.28515625" style="140" customWidth="1"/>
    <col min="2052" max="2052" width="9.42578125" style="140" customWidth="1"/>
    <col min="2053" max="2053" width="15.7109375" style="140" customWidth="1"/>
    <col min="2054" max="2054" width="31.28515625" style="140" customWidth="1"/>
    <col min="2055" max="2056" width="15.42578125" style="140" customWidth="1"/>
    <col min="2057" max="2057" width="13.28515625" style="140" customWidth="1"/>
    <col min="2058" max="2058" width="13.42578125" style="140" customWidth="1"/>
    <col min="2059" max="2060" width="11.42578125" style="140"/>
    <col min="2061" max="2064" width="0" style="140" hidden="1" customWidth="1"/>
    <col min="2065" max="2304" width="11.42578125" style="140"/>
    <col min="2305" max="2305" width="4.7109375" style="140" customWidth="1"/>
    <col min="2306" max="2306" width="36.28515625" style="140" customWidth="1"/>
    <col min="2307" max="2307" width="9.28515625" style="140" customWidth="1"/>
    <col min="2308" max="2308" width="9.42578125" style="140" customWidth="1"/>
    <col min="2309" max="2309" width="15.7109375" style="140" customWidth="1"/>
    <col min="2310" max="2310" width="31.28515625" style="140" customWidth="1"/>
    <col min="2311" max="2312" width="15.42578125" style="140" customWidth="1"/>
    <col min="2313" max="2313" width="13.28515625" style="140" customWidth="1"/>
    <col min="2314" max="2314" width="13.42578125" style="140" customWidth="1"/>
    <col min="2315" max="2316" width="11.42578125" style="140"/>
    <col min="2317" max="2320" width="0" style="140" hidden="1" customWidth="1"/>
    <col min="2321" max="2560" width="11.42578125" style="140"/>
    <col min="2561" max="2561" width="4.7109375" style="140" customWidth="1"/>
    <col min="2562" max="2562" width="36.28515625" style="140" customWidth="1"/>
    <col min="2563" max="2563" width="9.28515625" style="140" customWidth="1"/>
    <col min="2564" max="2564" width="9.42578125" style="140" customWidth="1"/>
    <col min="2565" max="2565" width="15.7109375" style="140" customWidth="1"/>
    <col min="2566" max="2566" width="31.28515625" style="140" customWidth="1"/>
    <col min="2567" max="2568" width="15.42578125" style="140" customWidth="1"/>
    <col min="2569" max="2569" width="13.28515625" style="140" customWidth="1"/>
    <col min="2570" max="2570" width="13.42578125" style="140" customWidth="1"/>
    <col min="2571" max="2572" width="11.42578125" style="140"/>
    <col min="2573" max="2576" width="0" style="140" hidden="1" customWidth="1"/>
    <col min="2577" max="2816" width="11.42578125" style="140"/>
    <col min="2817" max="2817" width="4.7109375" style="140" customWidth="1"/>
    <col min="2818" max="2818" width="36.28515625" style="140" customWidth="1"/>
    <col min="2819" max="2819" width="9.28515625" style="140" customWidth="1"/>
    <col min="2820" max="2820" width="9.42578125" style="140" customWidth="1"/>
    <col min="2821" max="2821" width="15.7109375" style="140" customWidth="1"/>
    <col min="2822" max="2822" width="31.28515625" style="140" customWidth="1"/>
    <col min="2823" max="2824" width="15.42578125" style="140" customWidth="1"/>
    <col min="2825" max="2825" width="13.28515625" style="140" customWidth="1"/>
    <col min="2826" max="2826" width="13.42578125" style="140" customWidth="1"/>
    <col min="2827" max="2828" width="11.42578125" style="140"/>
    <col min="2829" max="2832" width="0" style="140" hidden="1" customWidth="1"/>
    <col min="2833" max="3072" width="11.42578125" style="140"/>
    <col min="3073" max="3073" width="4.7109375" style="140" customWidth="1"/>
    <col min="3074" max="3074" width="36.28515625" style="140" customWidth="1"/>
    <col min="3075" max="3075" width="9.28515625" style="140" customWidth="1"/>
    <col min="3076" max="3076" width="9.42578125" style="140" customWidth="1"/>
    <col min="3077" max="3077" width="15.7109375" style="140" customWidth="1"/>
    <col min="3078" max="3078" width="31.28515625" style="140" customWidth="1"/>
    <col min="3079" max="3080" width="15.42578125" style="140" customWidth="1"/>
    <col min="3081" max="3081" width="13.28515625" style="140" customWidth="1"/>
    <col min="3082" max="3082" width="13.42578125" style="140" customWidth="1"/>
    <col min="3083" max="3084" width="11.42578125" style="140"/>
    <col min="3085" max="3088" width="0" style="140" hidden="1" customWidth="1"/>
    <col min="3089" max="3328" width="11.42578125" style="140"/>
    <col min="3329" max="3329" width="4.7109375" style="140" customWidth="1"/>
    <col min="3330" max="3330" width="36.28515625" style="140" customWidth="1"/>
    <col min="3331" max="3331" width="9.28515625" style="140" customWidth="1"/>
    <col min="3332" max="3332" width="9.42578125" style="140" customWidth="1"/>
    <col min="3333" max="3333" width="15.7109375" style="140" customWidth="1"/>
    <col min="3334" max="3334" width="31.28515625" style="140" customWidth="1"/>
    <col min="3335" max="3336" width="15.42578125" style="140" customWidth="1"/>
    <col min="3337" max="3337" width="13.28515625" style="140" customWidth="1"/>
    <col min="3338" max="3338" width="13.42578125" style="140" customWidth="1"/>
    <col min="3339" max="3340" width="11.42578125" style="140"/>
    <col min="3341" max="3344" width="0" style="140" hidden="1" customWidth="1"/>
    <col min="3345" max="3584" width="11.42578125" style="140"/>
    <col min="3585" max="3585" width="4.7109375" style="140" customWidth="1"/>
    <col min="3586" max="3586" width="36.28515625" style="140" customWidth="1"/>
    <col min="3587" max="3587" width="9.28515625" style="140" customWidth="1"/>
    <col min="3588" max="3588" width="9.42578125" style="140" customWidth="1"/>
    <col min="3589" max="3589" width="15.7109375" style="140" customWidth="1"/>
    <col min="3590" max="3590" width="31.28515625" style="140" customWidth="1"/>
    <col min="3591" max="3592" width="15.42578125" style="140" customWidth="1"/>
    <col min="3593" max="3593" width="13.28515625" style="140" customWidth="1"/>
    <col min="3594" max="3594" width="13.42578125" style="140" customWidth="1"/>
    <col min="3595" max="3596" width="11.42578125" style="140"/>
    <col min="3597" max="3600" width="0" style="140" hidden="1" customWidth="1"/>
    <col min="3601" max="3840" width="11.42578125" style="140"/>
    <col min="3841" max="3841" width="4.7109375" style="140" customWidth="1"/>
    <col min="3842" max="3842" width="36.28515625" style="140" customWidth="1"/>
    <col min="3843" max="3843" width="9.28515625" style="140" customWidth="1"/>
    <col min="3844" max="3844" width="9.42578125" style="140" customWidth="1"/>
    <col min="3845" max="3845" width="15.7109375" style="140" customWidth="1"/>
    <col min="3846" max="3846" width="31.28515625" style="140" customWidth="1"/>
    <col min="3847" max="3848" width="15.42578125" style="140" customWidth="1"/>
    <col min="3849" max="3849" width="13.28515625" style="140" customWidth="1"/>
    <col min="3850" max="3850" width="13.42578125" style="140" customWidth="1"/>
    <col min="3851" max="3852" width="11.42578125" style="140"/>
    <col min="3853" max="3856" width="0" style="140" hidden="1" customWidth="1"/>
    <col min="3857" max="4096" width="11.42578125" style="140"/>
    <col min="4097" max="4097" width="4.7109375" style="140" customWidth="1"/>
    <col min="4098" max="4098" width="36.28515625" style="140" customWidth="1"/>
    <col min="4099" max="4099" width="9.28515625" style="140" customWidth="1"/>
    <col min="4100" max="4100" width="9.42578125" style="140" customWidth="1"/>
    <col min="4101" max="4101" width="15.7109375" style="140" customWidth="1"/>
    <col min="4102" max="4102" width="31.28515625" style="140" customWidth="1"/>
    <col min="4103" max="4104" width="15.42578125" style="140" customWidth="1"/>
    <col min="4105" max="4105" width="13.28515625" style="140" customWidth="1"/>
    <col min="4106" max="4106" width="13.42578125" style="140" customWidth="1"/>
    <col min="4107" max="4108" width="11.42578125" style="140"/>
    <col min="4109" max="4112" width="0" style="140" hidden="1" customWidth="1"/>
    <col min="4113" max="4352" width="11.42578125" style="140"/>
    <col min="4353" max="4353" width="4.7109375" style="140" customWidth="1"/>
    <col min="4354" max="4354" width="36.28515625" style="140" customWidth="1"/>
    <col min="4355" max="4355" width="9.28515625" style="140" customWidth="1"/>
    <col min="4356" max="4356" width="9.42578125" style="140" customWidth="1"/>
    <col min="4357" max="4357" width="15.7109375" style="140" customWidth="1"/>
    <col min="4358" max="4358" width="31.28515625" style="140" customWidth="1"/>
    <col min="4359" max="4360" width="15.42578125" style="140" customWidth="1"/>
    <col min="4361" max="4361" width="13.28515625" style="140" customWidth="1"/>
    <col min="4362" max="4362" width="13.42578125" style="140" customWidth="1"/>
    <col min="4363" max="4364" width="11.42578125" style="140"/>
    <col min="4365" max="4368" width="0" style="140" hidden="1" customWidth="1"/>
    <col min="4369" max="4608" width="11.42578125" style="140"/>
    <col min="4609" max="4609" width="4.7109375" style="140" customWidth="1"/>
    <col min="4610" max="4610" width="36.28515625" style="140" customWidth="1"/>
    <col min="4611" max="4611" width="9.28515625" style="140" customWidth="1"/>
    <col min="4612" max="4612" width="9.42578125" style="140" customWidth="1"/>
    <col min="4613" max="4613" width="15.7109375" style="140" customWidth="1"/>
    <col min="4614" max="4614" width="31.28515625" style="140" customWidth="1"/>
    <col min="4615" max="4616" width="15.42578125" style="140" customWidth="1"/>
    <col min="4617" max="4617" width="13.28515625" style="140" customWidth="1"/>
    <col min="4618" max="4618" width="13.42578125" style="140" customWidth="1"/>
    <col min="4619" max="4620" width="11.42578125" style="140"/>
    <col min="4621" max="4624" width="0" style="140" hidden="1" customWidth="1"/>
    <col min="4625" max="4864" width="11.42578125" style="140"/>
    <col min="4865" max="4865" width="4.7109375" style="140" customWidth="1"/>
    <col min="4866" max="4866" width="36.28515625" style="140" customWidth="1"/>
    <col min="4867" max="4867" width="9.28515625" style="140" customWidth="1"/>
    <col min="4868" max="4868" width="9.42578125" style="140" customWidth="1"/>
    <col min="4869" max="4869" width="15.7109375" style="140" customWidth="1"/>
    <col min="4870" max="4870" width="31.28515625" style="140" customWidth="1"/>
    <col min="4871" max="4872" width="15.42578125" style="140" customWidth="1"/>
    <col min="4873" max="4873" width="13.28515625" style="140" customWidth="1"/>
    <col min="4874" max="4874" width="13.42578125" style="140" customWidth="1"/>
    <col min="4875" max="4876" width="11.42578125" style="140"/>
    <col min="4877" max="4880" width="0" style="140" hidden="1" customWidth="1"/>
    <col min="4881" max="5120" width="11.42578125" style="140"/>
    <col min="5121" max="5121" width="4.7109375" style="140" customWidth="1"/>
    <col min="5122" max="5122" width="36.28515625" style="140" customWidth="1"/>
    <col min="5123" max="5123" width="9.28515625" style="140" customWidth="1"/>
    <col min="5124" max="5124" width="9.42578125" style="140" customWidth="1"/>
    <col min="5125" max="5125" width="15.7109375" style="140" customWidth="1"/>
    <col min="5126" max="5126" width="31.28515625" style="140" customWidth="1"/>
    <col min="5127" max="5128" width="15.42578125" style="140" customWidth="1"/>
    <col min="5129" max="5129" width="13.28515625" style="140" customWidth="1"/>
    <col min="5130" max="5130" width="13.42578125" style="140" customWidth="1"/>
    <col min="5131" max="5132" width="11.42578125" style="140"/>
    <col min="5133" max="5136" width="0" style="140" hidden="1" customWidth="1"/>
    <col min="5137" max="5376" width="11.42578125" style="140"/>
    <col min="5377" max="5377" width="4.7109375" style="140" customWidth="1"/>
    <col min="5378" max="5378" width="36.28515625" style="140" customWidth="1"/>
    <col min="5379" max="5379" width="9.28515625" style="140" customWidth="1"/>
    <col min="5380" max="5380" width="9.42578125" style="140" customWidth="1"/>
    <col min="5381" max="5381" width="15.7109375" style="140" customWidth="1"/>
    <col min="5382" max="5382" width="31.28515625" style="140" customWidth="1"/>
    <col min="5383" max="5384" width="15.42578125" style="140" customWidth="1"/>
    <col min="5385" max="5385" width="13.28515625" style="140" customWidth="1"/>
    <col min="5386" max="5386" width="13.42578125" style="140" customWidth="1"/>
    <col min="5387" max="5388" width="11.42578125" style="140"/>
    <col min="5389" max="5392" width="0" style="140" hidden="1" customWidth="1"/>
    <col min="5393" max="5632" width="11.42578125" style="140"/>
    <col min="5633" max="5633" width="4.7109375" style="140" customWidth="1"/>
    <col min="5634" max="5634" width="36.28515625" style="140" customWidth="1"/>
    <col min="5635" max="5635" width="9.28515625" style="140" customWidth="1"/>
    <col min="5636" max="5636" width="9.42578125" style="140" customWidth="1"/>
    <col min="5637" max="5637" width="15.7109375" style="140" customWidth="1"/>
    <col min="5638" max="5638" width="31.28515625" style="140" customWidth="1"/>
    <col min="5639" max="5640" width="15.42578125" style="140" customWidth="1"/>
    <col min="5641" max="5641" width="13.28515625" style="140" customWidth="1"/>
    <col min="5642" max="5642" width="13.42578125" style="140" customWidth="1"/>
    <col min="5643" max="5644" width="11.42578125" style="140"/>
    <col min="5645" max="5648" width="0" style="140" hidden="1" customWidth="1"/>
    <col min="5649" max="5888" width="11.42578125" style="140"/>
    <col min="5889" max="5889" width="4.7109375" style="140" customWidth="1"/>
    <col min="5890" max="5890" width="36.28515625" style="140" customWidth="1"/>
    <col min="5891" max="5891" width="9.28515625" style="140" customWidth="1"/>
    <col min="5892" max="5892" width="9.42578125" style="140" customWidth="1"/>
    <col min="5893" max="5893" width="15.7109375" style="140" customWidth="1"/>
    <col min="5894" max="5894" width="31.28515625" style="140" customWidth="1"/>
    <col min="5895" max="5896" width="15.42578125" style="140" customWidth="1"/>
    <col min="5897" max="5897" width="13.28515625" style="140" customWidth="1"/>
    <col min="5898" max="5898" width="13.42578125" style="140" customWidth="1"/>
    <col min="5899" max="5900" width="11.42578125" style="140"/>
    <col min="5901" max="5904" width="0" style="140" hidden="1" customWidth="1"/>
    <col min="5905" max="6144" width="11.42578125" style="140"/>
    <col min="6145" max="6145" width="4.7109375" style="140" customWidth="1"/>
    <col min="6146" max="6146" width="36.28515625" style="140" customWidth="1"/>
    <col min="6147" max="6147" width="9.28515625" style="140" customWidth="1"/>
    <col min="6148" max="6148" width="9.42578125" style="140" customWidth="1"/>
    <col min="6149" max="6149" width="15.7109375" style="140" customWidth="1"/>
    <col min="6150" max="6150" width="31.28515625" style="140" customWidth="1"/>
    <col min="6151" max="6152" width="15.42578125" style="140" customWidth="1"/>
    <col min="6153" max="6153" width="13.28515625" style="140" customWidth="1"/>
    <col min="6154" max="6154" width="13.42578125" style="140" customWidth="1"/>
    <col min="6155" max="6156" width="11.42578125" style="140"/>
    <col min="6157" max="6160" width="0" style="140" hidden="1" customWidth="1"/>
    <col min="6161" max="6400" width="11.42578125" style="140"/>
    <col min="6401" max="6401" width="4.7109375" style="140" customWidth="1"/>
    <col min="6402" max="6402" width="36.28515625" style="140" customWidth="1"/>
    <col min="6403" max="6403" width="9.28515625" style="140" customWidth="1"/>
    <col min="6404" max="6404" width="9.42578125" style="140" customWidth="1"/>
    <col min="6405" max="6405" width="15.7109375" style="140" customWidth="1"/>
    <col min="6406" max="6406" width="31.28515625" style="140" customWidth="1"/>
    <col min="6407" max="6408" width="15.42578125" style="140" customWidth="1"/>
    <col min="6409" max="6409" width="13.28515625" style="140" customWidth="1"/>
    <col min="6410" max="6410" width="13.42578125" style="140" customWidth="1"/>
    <col min="6411" max="6412" width="11.42578125" style="140"/>
    <col min="6413" max="6416" width="0" style="140" hidden="1" customWidth="1"/>
    <col min="6417" max="6656" width="11.42578125" style="140"/>
    <col min="6657" max="6657" width="4.7109375" style="140" customWidth="1"/>
    <col min="6658" max="6658" width="36.28515625" style="140" customWidth="1"/>
    <col min="6659" max="6659" width="9.28515625" style="140" customWidth="1"/>
    <col min="6660" max="6660" width="9.42578125" style="140" customWidth="1"/>
    <col min="6661" max="6661" width="15.7109375" style="140" customWidth="1"/>
    <col min="6662" max="6662" width="31.28515625" style="140" customWidth="1"/>
    <col min="6663" max="6664" width="15.42578125" style="140" customWidth="1"/>
    <col min="6665" max="6665" width="13.28515625" style="140" customWidth="1"/>
    <col min="6666" max="6666" width="13.42578125" style="140" customWidth="1"/>
    <col min="6667" max="6668" width="11.42578125" style="140"/>
    <col min="6669" max="6672" width="0" style="140" hidden="1" customWidth="1"/>
    <col min="6673" max="6912" width="11.42578125" style="140"/>
    <col min="6913" max="6913" width="4.7109375" style="140" customWidth="1"/>
    <col min="6914" max="6914" width="36.28515625" style="140" customWidth="1"/>
    <col min="6915" max="6915" width="9.28515625" style="140" customWidth="1"/>
    <col min="6916" max="6916" width="9.42578125" style="140" customWidth="1"/>
    <col min="6917" max="6917" width="15.7109375" style="140" customWidth="1"/>
    <col min="6918" max="6918" width="31.28515625" style="140" customWidth="1"/>
    <col min="6919" max="6920" width="15.42578125" style="140" customWidth="1"/>
    <col min="6921" max="6921" width="13.28515625" style="140" customWidth="1"/>
    <col min="6922" max="6922" width="13.42578125" style="140" customWidth="1"/>
    <col min="6923" max="6924" width="11.42578125" style="140"/>
    <col min="6925" max="6928" width="0" style="140" hidden="1" customWidth="1"/>
    <col min="6929" max="7168" width="11.42578125" style="140"/>
    <col min="7169" max="7169" width="4.7109375" style="140" customWidth="1"/>
    <col min="7170" max="7170" width="36.28515625" style="140" customWidth="1"/>
    <col min="7171" max="7171" width="9.28515625" style="140" customWidth="1"/>
    <col min="7172" max="7172" width="9.42578125" style="140" customWidth="1"/>
    <col min="7173" max="7173" width="15.7109375" style="140" customWidth="1"/>
    <col min="7174" max="7174" width="31.28515625" style="140" customWidth="1"/>
    <col min="7175" max="7176" width="15.42578125" style="140" customWidth="1"/>
    <col min="7177" max="7177" width="13.28515625" style="140" customWidth="1"/>
    <col min="7178" max="7178" width="13.42578125" style="140" customWidth="1"/>
    <col min="7179" max="7180" width="11.42578125" style="140"/>
    <col min="7181" max="7184" width="0" style="140" hidden="1" customWidth="1"/>
    <col min="7185" max="7424" width="11.42578125" style="140"/>
    <col min="7425" max="7425" width="4.7109375" style="140" customWidth="1"/>
    <col min="7426" max="7426" width="36.28515625" style="140" customWidth="1"/>
    <col min="7427" max="7427" width="9.28515625" style="140" customWidth="1"/>
    <col min="7428" max="7428" width="9.42578125" style="140" customWidth="1"/>
    <col min="7429" max="7429" width="15.7109375" style="140" customWidth="1"/>
    <col min="7430" max="7430" width="31.28515625" style="140" customWidth="1"/>
    <col min="7431" max="7432" width="15.42578125" style="140" customWidth="1"/>
    <col min="7433" max="7433" width="13.28515625" style="140" customWidth="1"/>
    <col min="7434" max="7434" width="13.42578125" style="140" customWidth="1"/>
    <col min="7435" max="7436" width="11.42578125" style="140"/>
    <col min="7437" max="7440" width="0" style="140" hidden="1" customWidth="1"/>
    <col min="7441" max="7680" width="11.42578125" style="140"/>
    <col min="7681" max="7681" width="4.7109375" style="140" customWidth="1"/>
    <col min="7682" max="7682" width="36.28515625" style="140" customWidth="1"/>
    <col min="7683" max="7683" width="9.28515625" style="140" customWidth="1"/>
    <col min="7684" max="7684" width="9.42578125" style="140" customWidth="1"/>
    <col min="7685" max="7685" width="15.7109375" style="140" customWidth="1"/>
    <col min="7686" max="7686" width="31.28515625" style="140" customWidth="1"/>
    <col min="7687" max="7688" width="15.42578125" style="140" customWidth="1"/>
    <col min="7689" max="7689" width="13.28515625" style="140" customWidth="1"/>
    <col min="7690" max="7690" width="13.42578125" style="140" customWidth="1"/>
    <col min="7691" max="7692" width="11.42578125" style="140"/>
    <col min="7693" max="7696" width="0" style="140" hidden="1" customWidth="1"/>
    <col min="7697" max="7936" width="11.42578125" style="140"/>
    <col min="7937" max="7937" width="4.7109375" style="140" customWidth="1"/>
    <col min="7938" max="7938" width="36.28515625" style="140" customWidth="1"/>
    <col min="7939" max="7939" width="9.28515625" style="140" customWidth="1"/>
    <col min="7940" max="7940" width="9.42578125" style="140" customWidth="1"/>
    <col min="7941" max="7941" width="15.7109375" style="140" customWidth="1"/>
    <col min="7942" max="7942" width="31.28515625" style="140" customWidth="1"/>
    <col min="7943" max="7944" width="15.42578125" style="140" customWidth="1"/>
    <col min="7945" max="7945" width="13.28515625" style="140" customWidth="1"/>
    <col min="7946" max="7946" width="13.42578125" style="140" customWidth="1"/>
    <col min="7947" max="7948" width="11.42578125" style="140"/>
    <col min="7949" max="7952" width="0" style="140" hidden="1" customWidth="1"/>
    <col min="7953" max="8192" width="11.42578125" style="140"/>
    <col min="8193" max="8193" width="4.7109375" style="140" customWidth="1"/>
    <col min="8194" max="8194" width="36.28515625" style="140" customWidth="1"/>
    <col min="8195" max="8195" width="9.28515625" style="140" customWidth="1"/>
    <col min="8196" max="8196" width="9.42578125" style="140" customWidth="1"/>
    <col min="8197" max="8197" width="15.7109375" style="140" customWidth="1"/>
    <col min="8198" max="8198" width="31.28515625" style="140" customWidth="1"/>
    <col min="8199" max="8200" width="15.42578125" style="140" customWidth="1"/>
    <col min="8201" max="8201" width="13.28515625" style="140" customWidth="1"/>
    <col min="8202" max="8202" width="13.42578125" style="140" customWidth="1"/>
    <col min="8203" max="8204" width="11.42578125" style="140"/>
    <col min="8205" max="8208" width="0" style="140" hidden="1" customWidth="1"/>
    <col min="8209" max="8448" width="11.42578125" style="140"/>
    <col min="8449" max="8449" width="4.7109375" style="140" customWidth="1"/>
    <col min="8450" max="8450" width="36.28515625" style="140" customWidth="1"/>
    <col min="8451" max="8451" width="9.28515625" style="140" customWidth="1"/>
    <col min="8452" max="8452" width="9.42578125" style="140" customWidth="1"/>
    <col min="8453" max="8453" width="15.7109375" style="140" customWidth="1"/>
    <col min="8454" max="8454" width="31.28515625" style="140" customWidth="1"/>
    <col min="8455" max="8456" width="15.42578125" style="140" customWidth="1"/>
    <col min="8457" max="8457" width="13.28515625" style="140" customWidth="1"/>
    <col min="8458" max="8458" width="13.42578125" style="140" customWidth="1"/>
    <col min="8459" max="8460" width="11.42578125" style="140"/>
    <col min="8461" max="8464" width="0" style="140" hidden="1" customWidth="1"/>
    <col min="8465" max="8704" width="11.42578125" style="140"/>
    <col min="8705" max="8705" width="4.7109375" style="140" customWidth="1"/>
    <col min="8706" max="8706" width="36.28515625" style="140" customWidth="1"/>
    <col min="8707" max="8707" width="9.28515625" style="140" customWidth="1"/>
    <col min="8708" max="8708" width="9.42578125" style="140" customWidth="1"/>
    <col min="8709" max="8709" width="15.7109375" style="140" customWidth="1"/>
    <col min="8710" max="8710" width="31.28515625" style="140" customWidth="1"/>
    <col min="8711" max="8712" width="15.42578125" style="140" customWidth="1"/>
    <col min="8713" max="8713" width="13.28515625" style="140" customWidth="1"/>
    <col min="8714" max="8714" width="13.42578125" style="140" customWidth="1"/>
    <col min="8715" max="8716" width="11.42578125" style="140"/>
    <col min="8717" max="8720" width="0" style="140" hidden="1" customWidth="1"/>
    <col min="8721" max="8960" width="11.42578125" style="140"/>
    <col min="8961" max="8961" width="4.7109375" style="140" customWidth="1"/>
    <col min="8962" max="8962" width="36.28515625" style="140" customWidth="1"/>
    <col min="8963" max="8963" width="9.28515625" style="140" customWidth="1"/>
    <col min="8964" max="8964" width="9.42578125" style="140" customWidth="1"/>
    <col min="8965" max="8965" width="15.7109375" style="140" customWidth="1"/>
    <col min="8966" max="8966" width="31.28515625" style="140" customWidth="1"/>
    <col min="8967" max="8968" width="15.42578125" style="140" customWidth="1"/>
    <col min="8969" max="8969" width="13.28515625" style="140" customWidth="1"/>
    <col min="8970" max="8970" width="13.42578125" style="140" customWidth="1"/>
    <col min="8971" max="8972" width="11.42578125" style="140"/>
    <col min="8973" max="8976" width="0" style="140" hidden="1" customWidth="1"/>
    <col min="8977" max="9216" width="11.42578125" style="140"/>
    <col min="9217" max="9217" width="4.7109375" style="140" customWidth="1"/>
    <col min="9218" max="9218" width="36.28515625" style="140" customWidth="1"/>
    <col min="9219" max="9219" width="9.28515625" style="140" customWidth="1"/>
    <col min="9220" max="9220" width="9.42578125" style="140" customWidth="1"/>
    <col min="9221" max="9221" width="15.7109375" style="140" customWidth="1"/>
    <col min="9222" max="9222" width="31.28515625" style="140" customWidth="1"/>
    <col min="9223" max="9224" width="15.42578125" style="140" customWidth="1"/>
    <col min="9225" max="9225" width="13.28515625" style="140" customWidth="1"/>
    <col min="9226" max="9226" width="13.42578125" style="140" customWidth="1"/>
    <col min="9227" max="9228" width="11.42578125" style="140"/>
    <col min="9229" max="9232" width="0" style="140" hidden="1" customWidth="1"/>
    <col min="9233" max="9472" width="11.42578125" style="140"/>
    <col min="9473" max="9473" width="4.7109375" style="140" customWidth="1"/>
    <col min="9474" max="9474" width="36.28515625" style="140" customWidth="1"/>
    <col min="9475" max="9475" width="9.28515625" style="140" customWidth="1"/>
    <col min="9476" max="9476" width="9.42578125" style="140" customWidth="1"/>
    <col min="9477" max="9477" width="15.7109375" style="140" customWidth="1"/>
    <col min="9478" max="9478" width="31.28515625" style="140" customWidth="1"/>
    <col min="9479" max="9480" width="15.42578125" style="140" customWidth="1"/>
    <col min="9481" max="9481" width="13.28515625" style="140" customWidth="1"/>
    <col min="9482" max="9482" width="13.42578125" style="140" customWidth="1"/>
    <col min="9483" max="9484" width="11.42578125" style="140"/>
    <col min="9485" max="9488" width="0" style="140" hidden="1" customWidth="1"/>
    <col min="9489" max="9728" width="11.42578125" style="140"/>
    <col min="9729" max="9729" width="4.7109375" style="140" customWidth="1"/>
    <col min="9730" max="9730" width="36.28515625" style="140" customWidth="1"/>
    <col min="9731" max="9731" width="9.28515625" style="140" customWidth="1"/>
    <col min="9732" max="9732" width="9.42578125" style="140" customWidth="1"/>
    <col min="9733" max="9733" width="15.7109375" style="140" customWidth="1"/>
    <col min="9734" max="9734" width="31.28515625" style="140" customWidth="1"/>
    <col min="9735" max="9736" width="15.42578125" style="140" customWidth="1"/>
    <col min="9737" max="9737" width="13.28515625" style="140" customWidth="1"/>
    <col min="9738" max="9738" width="13.42578125" style="140" customWidth="1"/>
    <col min="9739" max="9740" width="11.42578125" style="140"/>
    <col min="9741" max="9744" width="0" style="140" hidden="1" customWidth="1"/>
    <col min="9745" max="9984" width="11.42578125" style="140"/>
    <col min="9985" max="9985" width="4.7109375" style="140" customWidth="1"/>
    <col min="9986" max="9986" width="36.28515625" style="140" customWidth="1"/>
    <col min="9987" max="9987" width="9.28515625" style="140" customWidth="1"/>
    <col min="9988" max="9988" width="9.42578125" style="140" customWidth="1"/>
    <col min="9989" max="9989" width="15.7109375" style="140" customWidth="1"/>
    <col min="9990" max="9990" width="31.28515625" style="140" customWidth="1"/>
    <col min="9991" max="9992" width="15.42578125" style="140" customWidth="1"/>
    <col min="9993" max="9993" width="13.28515625" style="140" customWidth="1"/>
    <col min="9994" max="9994" width="13.42578125" style="140" customWidth="1"/>
    <col min="9995" max="9996" width="11.42578125" style="140"/>
    <col min="9997" max="10000" width="0" style="140" hidden="1" customWidth="1"/>
    <col min="10001" max="10240" width="11.42578125" style="140"/>
    <col min="10241" max="10241" width="4.7109375" style="140" customWidth="1"/>
    <col min="10242" max="10242" width="36.28515625" style="140" customWidth="1"/>
    <col min="10243" max="10243" width="9.28515625" style="140" customWidth="1"/>
    <col min="10244" max="10244" width="9.42578125" style="140" customWidth="1"/>
    <col min="10245" max="10245" width="15.7109375" style="140" customWidth="1"/>
    <col min="10246" max="10246" width="31.28515625" style="140" customWidth="1"/>
    <col min="10247" max="10248" width="15.42578125" style="140" customWidth="1"/>
    <col min="10249" max="10249" width="13.28515625" style="140" customWidth="1"/>
    <col min="10250" max="10250" width="13.42578125" style="140" customWidth="1"/>
    <col min="10251" max="10252" width="11.42578125" style="140"/>
    <col min="10253" max="10256" width="0" style="140" hidden="1" customWidth="1"/>
    <col min="10257" max="10496" width="11.42578125" style="140"/>
    <col min="10497" max="10497" width="4.7109375" style="140" customWidth="1"/>
    <col min="10498" max="10498" width="36.28515625" style="140" customWidth="1"/>
    <col min="10499" max="10499" width="9.28515625" style="140" customWidth="1"/>
    <col min="10500" max="10500" width="9.42578125" style="140" customWidth="1"/>
    <col min="10501" max="10501" width="15.7109375" style="140" customWidth="1"/>
    <col min="10502" max="10502" width="31.28515625" style="140" customWidth="1"/>
    <col min="10503" max="10504" width="15.42578125" style="140" customWidth="1"/>
    <col min="10505" max="10505" width="13.28515625" style="140" customWidth="1"/>
    <col min="10506" max="10506" width="13.42578125" style="140" customWidth="1"/>
    <col min="10507" max="10508" width="11.42578125" style="140"/>
    <col min="10509" max="10512" width="0" style="140" hidden="1" customWidth="1"/>
    <col min="10513" max="10752" width="11.42578125" style="140"/>
    <col min="10753" max="10753" width="4.7109375" style="140" customWidth="1"/>
    <col min="10754" max="10754" width="36.28515625" style="140" customWidth="1"/>
    <col min="10755" max="10755" width="9.28515625" style="140" customWidth="1"/>
    <col min="10756" max="10756" width="9.42578125" style="140" customWidth="1"/>
    <col min="10757" max="10757" width="15.7109375" style="140" customWidth="1"/>
    <col min="10758" max="10758" width="31.28515625" style="140" customWidth="1"/>
    <col min="10759" max="10760" width="15.42578125" style="140" customWidth="1"/>
    <col min="10761" max="10761" width="13.28515625" style="140" customWidth="1"/>
    <col min="10762" max="10762" width="13.42578125" style="140" customWidth="1"/>
    <col min="10763" max="10764" width="11.42578125" style="140"/>
    <col min="10765" max="10768" width="0" style="140" hidden="1" customWidth="1"/>
    <col min="10769" max="11008" width="11.42578125" style="140"/>
    <col min="11009" max="11009" width="4.7109375" style="140" customWidth="1"/>
    <col min="11010" max="11010" width="36.28515625" style="140" customWidth="1"/>
    <col min="11011" max="11011" width="9.28515625" style="140" customWidth="1"/>
    <col min="11012" max="11012" width="9.42578125" style="140" customWidth="1"/>
    <col min="11013" max="11013" width="15.7109375" style="140" customWidth="1"/>
    <col min="11014" max="11014" width="31.28515625" style="140" customWidth="1"/>
    <col min="11015" max="11016" width="15.42578125" style="140" customWidth="1"/>
    <col min="11017" max="11017" width="13.28515625" style="140" customWidth="1"/>
    <col min="11018" max="11018" width="13.42578125" style="140" customWidth="1"/>
    <col min="11019" max="11020" width="11.42578125" style="140"/>
    <col min="11021" max="11024" width="0" style="140" hidden="1" customWidth="1"/>
    <col min="11025" max="11264" width="11.42578125" style="140"/>
    <col min="11265" max="11265" width="4.7109375" style="140" customWidth="1"/>
    <col min="11266" max="11266" width="36.28515625" style="140" customWidth="1"/>
    <col min="11267" max="11267" width="9.28515625" style="140" customWidth="1"/>
    <col min="11268" max="11268" width="9.42578125" style="140" customWidth="1"/>
    <col min="11269" max="11269" width="15.7109375" style="140" customWidth="1"/>
    <col min="11270" max="11270" width="31.28515625" style="140" customWidth="1"/>
    <col min="11271" max="11272" width="15.42578125" style="140" customWidth="1"/>
    <col min="11273" max="11273" width="13.28515625" style="140" customWidth="1"/>
    <col min="11274" max="11274" width="13.42578125" style="140" customWidth="1"/>
    <col min="11275" max="11276" width="11.42578125" style="140"/>
    <col min="11277" max="11280" width="0" style="140" hidden="1" customWidth="1"/>
    <col min="11281" max="11520" width="11.42578125" style="140"/>
    <col min="11521" max="11521" width="4.7109375" style="140" customWidth="1"/>
    <col min="11522" max="11522" width="36.28515625" style="140" customWidth="1"/>
    <col min="11523" max="11523" width="9.28515625" style="140" customWidth="1"/>
    <col min="11524" max="11524" width="9.42578125" style="140" customWidth="1"/>
    <col min="11525" max="11525" width="15.7109375" style="140" customWidth="1"/>
    <col min="11526" max="11526" width="31.28515625" style="140" customWidth="1"/>
    <col min="11527" max="11528" width="15.42578125" style="140" customWidth="1"/>
    <col min="11529" max="11529" width="13.28515625" style="140" customWidth="1"/>
    <col min="11530" max="11530" width="13.42578125" style="140" customWidth="1"/>
    <col min="11531" max="11532" width="11.42578125" style="140"/>
    <col min="11533" max="11536" width="0" style="140" hidden="1" customWidth="1"/>
    <col min="11537" max="11776" width="11.42578125" style="140"/>
    <col min="11777" max="11777" width="4.7109375" style="140" customWidth="1"/>
    <col min="11778" max="11778" width="36.28515625" style="140" customWidth="1"/>
    <col min="11779" max="11779" width="9.28515625" style="140" customWidth="1"/>
    <col min="11780" max="11780" width="9.42578125" style="140" customWidth="1"/>
    <col min="11781" max="11781" width="15.7109375" style="140" customWidth="1"/>
    <col min="11782" max="11782" width="31.28515625" style="140" customWidth="1"/>
    <col min="11783" max="11784" width="15.42578125" style="140" customWidth="1"/>
    <col min="11785" max="11785" width="13.28515625" style="140" customWidth="1"/>
    <col min="11786" max="11786" width="13.42578125" style="140" customWidth="1"/>
    <col min="11787" max="11788" width="11.42578125" style="140"/>
    <col min="11789" max="11792" width="0" style="140" hidden="1" customWidth="1"/>
    <col min="11793" max="12032" width="11.42578125" style="140"/>
    <col min="12033" max="12033" width="4.7109375" style="140" customWidth="1"/>
    <col min="12034" max="12034" width="36.28515625" style="140" customWidth="1"/>
    <col min="12035" max="12035" width="9.28515625" style="140" customWidth="1"/>
    <col min="12036" max="12036" width="9.42578125" style="140" customWidth="1"/>
    <col min="12037" max="12037" width="15.7109375" style="140" customWidth="1"/>
    <col min="12038" max="12038" width="31.28515625" style="140" customWidth="1"/>
    <col min="12039" max="12040" width="15.42578125" style="140" customWidth="1"/>
    <col min="12041" max="12041" width="13.28515625" style="140" customWidth="1"/>
    <col min="12042" max="12042" width="13.42578125" style="140" customWidth="1"/>
    <col min="12043" max="12044" width="11.42578125" style="140"/>
    <col min="12045" max="12048" width="0" style="140" hidden="1" customWidth="1"/>
    <col min="12049" max="12288" width="11.42578125" style="140"/>
    <col min="12289" max="12289" width="4.7109375" style="140" customWidth="1"/>
    <col min="12290" max="12290" width="36.28515625" style="140" customWidth="1"/>
    <col min="12291" max="12291" width="9.28515625" style="140" customWidth="1"/>
    <col min="12292" max="12292" width="9.42578125" style="140" customWidth="1"/>
    <col min="12293" max="12293" width="15.7109375" style="140" customWidth="1"/>
    <col min="12294" max="12294" width="31.28515625" style="140" customWidth="1"/>
    <col min="12295" max="12296" width="15.42578125" style="140" customWidth="1"/>
    <col min="12297" max="12297" width="13.28515625" style="140" customWidth="1"/>
    <col min="12298" max="12298" width="13.42578125" style="140" customWidth="1"/>
    <col min="12299" max="12300" width="11.42578125" style="140"/>
    <col min="12301" max="12304" width="0" style="140" hidden="1" customWidth="1"/>
    <col min="12305" max="12544" width="11.42578125" style="140"/>
    <col min="12545" max="12545" width="4.7109375" style="140" customWidth="1"/>
    <col min="12546" max="12546" width="36.28515625" style="140" customWidth="1"/>
    <col min="12547" max="12547" width="9.28515625" style="140" customWidth="1"/>
    <col min="12548" max="12548" width="9.42578125" style="140" customWidth="1"/>
    <col min="12549" max="12549" width="15.7109375" style="140" customWidth="1"/>
    <col min="12550" max="12550" width="31.28515625" style="140" customWidth="1"/>
    <col min="12551" max="12552" width="15.42578125" style="140" customWidth="1"/>
    <col min="12553" max="12553" width="13.28515625" style="140" customWidth="1"/>
    <col min="12554" max="12554" width="13.42578125" style="140" customWidth="1"/>
    <col min="12555" max="12556" width="11.42578125" style="140"/>
    <col min="12557" max="12560" width="0" style="140" hidden="1" customWidth="1"/>
    <col min="12561" max="12800" width="11.42578125" style="140"/>
    <col min="12801" max="12801" width="4.7109375" style="140" customWidth="1"/>
    <col min="12802" max="12802" width="36.28515625" style="140" customWidth="1"/>
    <col min="12803" max="12803" width="9.28515625" style="140" customWidth="1"/>
    <col min="12804" max="12804" width="9.42578125" style="140" customWidth="1"/>
    <col min="12805" max="12805" width="15.7109375" style="140" customWidth="1"/>
    <col min="12806" max="12806" width="31.28515625" style="140" customWidth="1"/>
    <col min="12807" max="12808" width="15.42578125" style="140" customWidth="1"/>
    <col min="12809" max="12809" width="13.28515625" style="140" customWidth="1"/>
    <col min="12810" max="12810" width="13.42578125" style="140" customWidth="1"/>
    <col min="12811" max="12812" width="11.42578125" style="140"/>
    <col min="12813" max="12816" width="0" style="140" hidden="1" customWidth="1"/>
    <col min="12817" max="13056" width="11.42578125" style="140"/>
    <col min="13057" max="13057" width="4.7109375" style="140" customWidth="1"/>
    <col min="13058" max="13058" width="36.28515625" style="140" customWidth="1"/>
    <col min="13059" max="13059" width="9.28515625" style="140" customWidth="1"/>
    <col min="13060" max="13060" width="9.42578125" style="140" customWidth="1"/>
    <col min="13061" max="13061" width="15.7109375" style="140" customWidth="1"/>
    <col min="13062" max="13062" width="31.28515625" style="140" customWidth="1"/>
    <col min="13063" max="13064" width="15.42578125" style="140" customWidth="1"/>
    <col min="13065" max="13065" width="13.28515625" style="140" customWidth="1"/>
    <col min="13066" max="13066" width="13.42578125" style="140" customWidth="1"/>
    <col min="13067" max="13068" width="11.42578125" style="140"/>
    <col min="13069" max="13072" width="0" style="140" hidden="1" customWidth="1"/>
    <col min="13073" max="13312" width="11.42578125" style="140"/>
    <col min="13313" max="13313" width="4.7109375" style="140" customWidth="1"/>
    <col min="13314" max="13314" width="36.28515625" style="140" customWidth="1"/>
    <col min="13315" max="13315" width="9.28515625" style="140" customWidth="1"/>
    <col min="13316" max="13316" width="9.42578125" style="140" customWidth="1"/>
    <col min="13317" max="13317" width="15.7109375" style="140" customWidth="1"/>
    <col min="13318" max="13318" width="31.28515625" style="140" customWidth="1"/>
    <col min="13319" max="13320" width="15.42578125" style="140" customWidth="1"/>
    <col min="13321" max="13321" width="13.28515625" style="140" customWidth="1"/>
    <col min="13322" max="13322" width="13.42578125" style="140" customWidth="1"/>
    <col min="13323" max="13324" width="11.42578125" style="140"/>
    <col min="13325" max="13328" width="0" style="140" hidden="1" customWidth="1"/>
    <col min="13329" max="13568" width="11.42578125" style="140"/>
    <col min="13569" max="13569" width="4.7109375" style="140" customWidth="1"/>
    <col min="13570" max="13570" width="36.28515625" style="140" customWidth="1"/>
    <col min="13571" max="13571" width="9.28515625" style="140" customWidth="1"/>
    <col min="13572" max="13572" width="9.42578125" style="140" customWidth="1"/>
    <col min="13573" max="13573" width="15.7109375" style="140" customWidth="1"/>
    <col min="13574" max="13574" width="31.28515625" style="140" customWidth="1"/>
    <col min="13575" max="13576" width="15.42578125" style="140" customWidth="1"/>
    <col min="13577" max="13577" width="13.28515625" style="140" customWidth="1"/>
    <col min="13578" max="13578" width="13.42578125" style="140" customWidth="1"/>
    <col min="13579" max="13580" width="11.42578125" style="140"/>
    <col min="13581" max="13584" width="0" style="140" hidden="1" customWidth="1"/>
    <col min="13585" max="13824" width="11.42578125" style="140"/>
    <col min="13825" max="13825" width="4.7109375" style="140" customWidth="1"/>
    <col min="13826" max="13826" width="36.28515625" style="140" customWidth="1"/>
    <col min="13827" max="13827" width="9.28515625" style="140" customWidth="1"/>
    <col min="13828" max="13828" width="9.42578125" style="140" customWidth="1"/>
    <col min="13829" max="13829" width="15.7109375" style="140" customWidth="1"/>
    <col min="13830" max="13830" width="31.28515625" style="140" customWidth="1"/>
    <col min="13831" max="13832" width="15.42578125" style="140" customWidth="1"/>
    <col min="13833" max="13833" width="13.28515625" style="140" customWidth="1"/>
    <col min="13834" max="13834" width="13.42578125" style="140" customWidth="1"/>
    <col min="13835" max="13836" width="11.42578125" style="140"/>
    <col min="13837" max="13840" width="0" style="140" hidden="1" customWidth="1"/>
    <col min="13841" max="14080" width="11.42578125" style="140"/>
    <col min="14081" max="14081" width="4.7109375" style="140" customWidth="1"/>
    <col min="14082" max="14082" width="36.28515625" style="140" customWidth="1"/>
    <col min="14083" max="14083" width="9.28515625" style="140" customWidth="1"/>
    <col min="14084" max="14084" width="9.42578125" style="140" customWidth="1"/>
    <col min="14085" max="14085" width="15.7109375" style="140" customWidth="1"/>
    <col min="14086" max="14086" width="31.28515625" style="140" customWidth="1"/>
    <col min="14087" max="14088" width="15.42578125" style="140" customWidth="1"/>
    <col min="14089" max="14089" width="13.28515625" style="140" customWidth="1"/>
    <col min="14090" max="14090" width="13.42578125" style="140" customWidth="1"/>
    <col min="14091" max="14092" width="11.42578125" style="140"/>
    <col min="14093" max="14096" width="0" style="140" hidden="1" customWidth="1"/>
    <col min="14097" max="14336" width="11.42578125" style="140"/>
    <col min="14337" max="14337" width="4.7109375" style="140" customWidth="1"/>
    <col min="14338" max="14338" width="36.28515625" style="140" customWidth="1"/>
    <col min="14339" max="14339" width="9.28515625" style="140" customWidth="1"/>
    <col min="14340" max="14340" width="9.42578125" style="140" customWidth="1"/>
    <col min="14341" max="14341" width="15.7109375" style="140" customWidth="1"/>
    <col min="14342" max="14342" width="31.28515625" style="140" customWidth="1"/>
    <col min="14343" max="14344" width="15.42578125" style="140" customWidth="1"/>
    <col min="14345" max="14345" width="13.28515625" style="140" customWidth="1"/>
    <col min="14346" max="14346" width="13.42578125" style="140" customWidth="1"/>
    <col min="14347" max="14348" width="11.42578125" style="140"/>
    <col min="14349" max="14352" width="0" style="140" hidden="1" customWidth="1"/>
    <col min="14353" max="14592" width="11.42578125" style="140"/>
    <col min="14593" max="14593" width="4.7109375" style="140" customWidth="1"/>
    <col min="14594" max="14594" width="36.28515625" style="140" customWidth="1"/>
    <col min="14595" max="14595" width="9.28515625" style="140" customWidth="1"/>
    <col min="14596" max="14596" width="9.42578125" style="140" customWidth="1"/>
    <col min="14597" max="14597" width="15.7109375" style="140" customWidth="1"/>
    <col min="14598" max="14598" width="31.28515625" style="140" customWidth="1"/>
    <col min="14599" max="14600" width="15.42578125" style="140" customWidth="1"/>
    <col min="14601" max="14601" width="13.28515625" style="140" customWidth="1"/>
    <col min="14602" max="14602" width="13.42578125" style="140" customWidth="1"/>
    <col min="14603" max="14604" width="11.42578125" style="140"/>
    <col min="14605" max="14608" width="0" style="140" hidden="1" customWidth="1"/>
    <col min="14609" max="14848" width="11.42578125" style="140"/>
    <col min="14849" max="14849" width="4.7109375" style="140" customWidth="1"/>
    <col min="14850" max="14850" width="36.28515625" style="140" customWidth="1"/>
    <col min="14851" max="14851" width="9.28515625" style="140" customWidth="1"/>
    <col min="14852" max="14852" width="9.42578125" style="140" customWidth="1"/>
    <col min="14853" max="14853" width="15.7109375" style="140" customWidth="1"/>
    <col min="14854" max="14854" width="31.28515625" style="140" customWidth="1"/>
    <col min="14855" max="14856" width="15.42578125" style="140" customWidth="1"/>
    <col min="14857" max="14857" width="13.28515625" style="140" customWidth="1"/>
    <col min="14858" max="14858" width="13.42578125" style="140" customWidth="1"/>
    <col min="14859" max="14860" width="11.42578125" style="140"/>
    <col min="14861" max="14864" width="0" style="140" hidden="1" customWidth="1"/>
    <col min="14865" max="15104" width="11.42578125" style="140"/>
    <col min="15105" max="15105" width="4.7109375" style="140" customWidth="1"/>
    <col min="15106" max="15106" width="36.28515625" style="140" customWidth="1"/>
    <col min="15107" max="15107" width="9.28515625" style="140" customWidth="1"/>
    <col min="15108" max="15108" width="9.42578125" style="140" customWidth="1"/>
    <col min="15109" max="15109" width="15.7109375" style="140" customWidth="1"/>
    <col min="15110" max="15110" width="31.28515625" style="140" customWidth="1"/>
    <col min="15111" max="15112" width="15.42578125" style="140" customWidth="1"/>
    <col min="15113" max="15113" width="13.28515625" style="140" customWidth="1"/>
    <col min="15114" max="15114" width="13.42578125" style="140" customWidth="1"/>
    <col min="15115" max="15116" width="11.42578125" style="140"/>
    <col min="15117" max="15120" width="0" style="140" hidden="1" customWidth="1"/>
    <col min="15121" max="15360" width="11.42578125" style="140"/>
    <col min="15361" max="15361" width="4.7109375" style="140" customWidth="1"/>
    <col min="15362" max="15362" width="36.28515625" style="140" customWidth="1"/>
    <col min="15363" max="15363" width="9.28515625" style="140" customWidth="1"/>
    <col min="15364" max="15364" width="9.42578125" style="140" customWidth="1"/>
    <col min="15365" max="15365" width="15.7109375" style="140" customWidth="1"/>
    <col min="15366" max="15366" width="31.28515625" style="140" customWidth="1"/>
    <col min="15367" max="15368" width="15.42578125" style="140" customWidth="1"/>
    <col min="15369" max="15369" width="13.28515625" style="140" customWidth="1"/>
    <col min="15370" max="15370" width="13.42578125" style="140" customWidth="1"/>
    <col min="15371" max="15372" width="11.42578125" style="140"/>
    <col min="15373" max="15376" width="0" style="140" hidden="1" customWidth="1"/>
    <col min="15377" max="15616" width="11.42578125" style="140"/>
    <col min="15617" max="15617" width="4.7109375" style="140" customWidth="1"/>
    <col min="15618" max="15618" width="36.28515625" style="140" customWidth="1"/>
    <col min="15619" max="15619" width="9.28515625" style="140" customWidth="1"/>
    <col min="15620" max="15620" width="9.42578125" style="140" customWidth="1"/>
    <col min="15621" max="15621" width="15.7109375" style="140" customWidth="1"/>
    <col min="15622" max="15622" width="31.28515625" style="140" customWidth="1"/>
    <col min="15623" max="15624" width="15.42578125" style="140" customWidth="1"/>
    <col min="15625" max="15625" width="13.28515625" style="140" customWidth="1"/>
    <col min="15626" max="15626" width="13.42578125" style="140" customWidth="1"/>
    <col min="15627" max="15628" width="11.42578125" style="140"/>
    <col min="15629" max="15632" width="0" style="140" hidden="1" customWidth="1"/>
    <col min="15633" max="15872" width="11.42578125" style="140"/>
    <col min="15873" max="15873" width="4.7109375" style="140" customWidth="1"/>
    <col min="15874" max="15874" width="36.28515625" style="140" customWidth="1"/>
    <col min="15875" max="15875" width="9.28515625" style="140" customWidth="1"/>
    <col min="15876" max="15876" width="9.42578125" style="140" customWidth="1"/>
    <col min="15877" max="15877" width="15.7109375" style="140" customWidth="1"/>
    <col min="15878" max="15878" width="31.28515625" style="140" customWidth="1"/>
    <col min="15879" max="15880" width="15.42578125" style="140" customWidth="1"/>
    <col min="15881" max="15881" width="13.28515625" style="140" customWidth="1"/>
    <col min="15882" max="15882" width="13.42578125" style="140" customWidth="1"/>
    <col min="15883" max="15884" width="11.42578125" style="140"/>
    <col min="15885" max="15888" width="0" style="140" hidden="1" customWidth="1"/>
    <col min="15889" max="16128" width="11.42578125" style="140"/>
    <col min="16129" max="16129" width="4.7109375" style="140" customWidth="1"/>
    <col min="16130" max="16130" width="36.28515625" style="140" customWidth="1"/>
    <col min="16131" max="16131" width="9.28515625" style="140" customWidth="1"/>
    <col min="16132" max="16132" width="9.42578125" style="140" customWidth="1"/>
    <col min="16133" max="16133" width="15.7109375" style="140" customWidth="1"/>
    <col min="16134" max="16134" width="31.28515625" style="140" customWidth="1"/>
    <col min="16135" max="16136" width="15.42578125" style="140" customWidth="1"/>
    <col min="16137" max="16137" width="13.28515625" style="140" customWidth="1"/>
    <col min="16138" max="16138" width="13.42578125" style="140" customWidth="1"/>
    <col min="16139" max="16140" width="11.42578125" style="140"/>
    <col min="16141" max="16144" width="0" style="140" hidden="1" customWidth="1"/>
    <col min="16145" max="16384" width="11.42578125" style="140"/>
  </cols>
  <sheetData>
    <row r="1" spans="1:16" x14ac:dyDescent="0.25">
      <c r="B1" s="133"/>
      <c r="C1" s="14"/>
      <c r="D1" s="133"/>
      <c r="E1" s="133"/>
      <c r="F1" s="161"/>
    </row>
    <row r="2" spans="1:16" x14ac:dyDescent="0.25">
      <c r="A2" s="175" t="s">
        <v>26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x14ac:dyDescent="0.25">
      <c r="A3" s="175" t="s">
        <v>27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x14ac:dyDescent="0.25">
      <c r="A4" s="175" t="s">
        <v>28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16" ht="13.5" thickBot="1" x14ac:dyDescent="0.3">
      <c r="B5" s="134"/>
      <c r="C5" s="141"/>
      <c r="D5" s="134"/>
      <c r="E5" s="134"/>
      <c r="F5" s="161"/>
    </row>
    <row r="6" spans="1:16" s="11" customFormat="1" x14ac:dyDescent="0.25">
      <c r="A6" s="176" t="s">
        <v>29</v>
      </c>
      <c r="B6" s="170" t="s">
        <v>30</v>
      </c>
      <c r="C6" s="170" t="s">
        <v>31</v>
      </c>
      <c r="D6" s="170" t="s">
        <v>32</v>
      </c>
      <c r="E6" s="178" t="s">
        <v>33</v>
      </c>
      <c r="F6" s="178" t="s">
        <v>34</v>
      </c>
      <c r="G6" s="170" t="s">
        <v>35</v>
      </c>
      <c r="H6" s="170" t="s">
        <v>36</v>
      </c>
      <c r="I6" s="170" t="s">
        <v>37</v>
      </c>
      <c r="J6" s="170"/>
      <c r="K6" s="170"/>
      <c r="L6" s="172"/>
      <c r="M6" s="173" t="s">
        <v>38</v>
      </c>
      <c r="N6" s="170"/>
      <c r="O6" s="170"/>
      <c r="P6" s="172"/>
    </row>
    <row r="7" spans="1:16" s="14" customFormat="1" ht="39" customHeight="1" thickBot="1" x14ac:dyDescent="0.3">
      <c r="A7" s="177"/>
      <c r="B7" s="171"/>
      <c r="C7" s="171"/>
      <c r="D7" s="171"/>
      <c r="E7" s="179"/>
      <c r="F7" s="179"/>
      <c r="G7" s="171"/>
      <c r="H7" s="171"/>
      <c r="I7" s="19" t="s">
        <v>39</v>
      </c>
      <c r="J7" s="19" t="s">
        <v>40</v>
      </c>
      <c r="K7" s="19" t="s">
        <v>41</v>
      </c>
      <c r="L7" s="21" t="s">
        <v>42</v>
      </c>
      <c r="M7" s="20" t="s">
        <v>43</v>
      </c>
      <c r="N7" s="12" t="s">
        <v>24</v>
      </c>
      <c r="O7" s="12" t="s">
        <v>44</v>
      </c>
      <c r="P7" s="13" t="s">
        <v>45</v>
      </c>
    </row>
    <row r="8" spans="1:16" ht="51" customHeight="1" x14ac:dyDescent="0.25">
      <c r="A8" s="131">
        <v>1</v>
      </c>
      <c r="B8" s="135" t="s">
        <v>60</v>
      </c>
      <c r="C8" s="142" t="s">
        <v>47</v>
      </c>
      <c r="D8" s="102"/>
      <c r="E8" s="143" t="s">
        <v>48</v>
      </c>
      <c r="F8" s="162" t="s">
        <v>49</v>
      </c>
      <c r="G8" s="169" t="s">
        <v>50</v>
      </c>
      <c r="H8" s="169" t="s">
        <v>51</v>
      </c>
      <c r="I8" s="144"/>
      <c r="J8" s="144"/>
      <c r="K8" s="144" t="s">
        <v>58</v>
      </c>
      <c r="L8" s="145"/>
      <c r="M8" s="146"/>
      <c r="N8" s="147"/>
      <c r="O8" s="147"/>
      <c r="P8" s="148"/>
    </row>
    <row r="9" spans="1:16" ht="60" x14ac:dyDescent="0.25">
      <c r="A9" s="131">
        <v>2</v>
      </c>
      <c r="B9" s="135" t="s">
        <v>52</v>
      </c>
      <c r="C9" s="108" t="s">
        <v>53</v>
      </c>
      <c r="D9" s="18"/>
      <c r="E9" s="149" t="s">
        <v>54</v>
      </c>
      <c r="F9" s="163" t="s">
        <v>55</v>
      </c>
      <c r="G9" s="155" t="s">
        <v>56</v>
      </c>
      <c r="H9" s="155" t="s">
        <v>57</v>
      </c>
      <c r="I9" s="150"/>
      <c r="J9" s="150"/>
      <c r="K9" s="150" t="s">
        <v>58</v>
      </c>
      <c r="L9" s="151"/>
      <c r="M9" s="152"/>
      <c r="N9" s="153"/>
      <c r="O9" s="153"/>
      <c r="P9" s="151"/>
    </row>
    <row r="10" spans="1:16" ht="30" x14ac:dyDescent="0.25">
      <c r="A10" s="131">
        <v>3</v>
      </c>
      <c r="B10" s="18" t="s">
        <v>59</v>
      </c>
      <c r="C10" s="108" t="s">
        <v>61</v>
      </c>
      <c r="D10" s="18"/>
      <c r="E10" s="18" t="s">
        <v>62</v>
      </c>
      <c r="F10" s="164" t="s">
        <v>191</v>
      </c>
      <c r="G10" s="155" t="s">
        <v>51</v>
      </c>
      <c r="H10" s="155" t="s">
        <v>51</v>
      </c>
      <c r="I10" s="150"/>
      <c r="J10" s="150"/>
      <c r="K10" s="150" t="s">
        <v>58</v>
      </c>
      <c r="L10" s="151"/>
      <c r="M10" s="152"/>
      <c r="N10" s="153"/>
      <c r="O10" s="153"/>
      <c r="P10" s="151"/>
    </row>
    <row r="11" spans="1:16" ht="45" x14ac:dyDescent="0.25">
      <c r="A11" s="131">
        <v>4</v>
      </c>
      <c r="B11" s="18" t="s">
        <v>88</v>
      </c>
      <c r="C11" s="108">
        <v>25286000</v>
      </c>
      <c r="D11" s="18"/>
      <c r="E11" s="154" t="s">
        <v>89</v>
      </c>
      <c r="F11" s="164" t="s">
        <v>190</v>
      </c>
      <c r="G11" s="155" t="s">
        <v>51</v>
      </c>
      <c r="H11" s="155" t="s">
        <v>51</v>
      </c>
      <c r="I11" s="150"/>
      <c r="J11" s="150"/>
      <c r="K11" s="150" t="s">
        <v>58</v>
      </c>
      <c r="L11" s="151"/>
      <c r="M11" s="152"/>
      <c r="N11" s="153"/>
      <c r="O11" s="153"/>
      <c r="P11" s="151"/>
    </row>
    <row r="12" spans="1:16" ht="28.5" x14ac:dyDescent="0.25">
      <c r="A12" s="131">
        <v>5</v>
      </c>
      <c r="B12" s="114" t="s">
        <v>147</v>
      </c>
      <c r="C12" s="155">
        <v>22630055</v>
      </c>
      <c r="D12" s="18"/>
      <c r="E12" s="154" t="s">
        <v>149</v>
      </c>
      <c r="F12" s="165" t="s">
        <v>148</v>
      </c>
      <c r="G12" s="155" t="s">
        <v>51</v>
      </c>
      <c r="H12" s="155" t="s">
        <v>51</v>
      </c>
      <c r="I12" s="150"/>
      <c r="J12" s="150"/>
      <c r="K12" s="150" t="s">
        <v>58</v>
      </c>
      <c r="L12" s="151"/>
      <c r="M12" s="152"/>
      <c r="N12" s="153"/>
      <c r="O12" s="153"/>
      <c r="P12" s="151"/>
    </row>
    <row r="13" spans="1:16" ht="30" x14ac:dyDescent="0.25">
      <c r="A13" s="131">
        <v>6</v>
      </c>
      <c r="B13" s="18" t="s">
        <v>166</v>
      </c>
      <c r="C13" s="108">
        <v>22702799</v>
      </c>
      <c r="D13" s="18"/>
      <c r="E13" s="154"/>
      <c r="F13" s="164" t="s">
        <v>167</v>
      </c>
      <c r="G13" s="155" t="s">
        <v>51</v>
      </c>
      <c r="H13" s="155" t="s">
        <v>51</v>
      </c>
      <c r="I13" s="150"/>
      <c r="J13" s="150"/>
      <c r="K13" s="150" t="s">
        <v>58</v>
      </c>
      <c r="L13" s="151"/>
      <c r="M13" s="152"/>
      <c r="N13" s="153"/>
      <c r="O13" s="153"/>
      <c r="P13" s="151"/>
    </row>
    <row r="14" spans="1:16" ht="30" x14ac:dyDescent="0.25">
      <c r="A14" s="131">
        <v>7</v>
      </c>
      <c r="B14" s="18" t="s">
        <v>168</v>
      </c>
      <c r="C14" s="108">
        <v>22412363</v>
      </c>
      <c r="D14" s="18"/>
      <c r="E14" s="154" t="s">
        <v>171</v>
      </c>
      <c r="F14" s="164" t="s">
        <v>169</v>
      </c>
      <c r="G14" s="155" t="s">
        <v>170</v>
      </c>
      <c r="H14" s="155" t="s">
        <v>114</v>
      </c>
      <c r="I14" s="150"/>
      <c r="J14" s="150"/>
      <c r="K14" s="150" t="s">
        <v>58</v>
      </c>
      <c r="L14" s="151"/>
      <c r="M14" s="152"/>
      <c r="N14" s="153"/>
      <c r="O14" s="153"/>
      <c r="P14" s="151"/>
    </row>
    <row r="15" spans="1:16" ht="30" x14ac:dyDescent="0.25">
      <c r="A15" s="131">
        <v>8</v>
      </c>
      <c r="B15" s="18" t="s">
        <v>172</v>
      </c>
      <c r="C15" s="108">
        <v>22323932</v>
      </c>
      <c r="D15" s="18"/>
      <c r="E15" s="154" t="s">
        <v>174</v>
      </c>
      <c r="F15" s="164" t="s">
        <v>173</v>
      </c>
      <c r="G15" s="155" t="s">
        <v>175</v>
      </c>
      <c r="H15" s="155" t="s">
        <v>51</v>
      </c>
      <c r="I15" s="150"/>
      <c r="J15" s="150"/>
      <c r="K15" s="150"/>
      <c r="L15" s="151"/>
      <c r="M15" s="152"/>
      <c r="N15" s="153"/>
      <c r="O15" s="153"/>
      <c r="P15" s="151"/>
    </row>
    <row r="16" spans="1:16" ht="30" x14ac:dyDescent="0.25">
      <c r="A16" s="131">
        <v>9</v>
      </c>
      <c r="B16" s="136" t="s">
        <v>176</v>
      </c>
      <c r="C16" s="108">
        <v>25365517</v>
      </c>
      <c r="D16" s="18"/>
      <c r="E16" s="154" t="s">
        <v>177</v>
      </c>
      <c r="F16" s="164" t="s">
        <v>178</v>
      </c>
      <c r="G16" s="155" t="s">
        <v>51</v>
      </c>
      <c r="H16" s="155" t="s">
        <v>51</v>
      </c>
      <c r="I16" s="150"/>
      <c r="J16" s="150"/>
      <c r="K16" s="150" t="s">
        <v>58</v>
      </c>
      <c r="L16" s="151"/>
      <c r="M16" s="152"/>
      <c r="N16" s="153"/>
      <c r="O16" s="153"/>
      <c r="P16" s="151"/>
    </row>
    <row r="17" spans="1:16" ht="42.75" x14ac:dyDescent="0.25">
      <c r="A17" s="131">
        <v>10</v>
      </c>
      <c r="B17" s="114" t="s">
        <v>203</v>
      </c>
      <c r="C17" s="155">
        <v>22255171</v>
      </c>
      <c r="D17" s="18"/>
      <c r="E17" s="154" t="s">
        <v>204</v>
      </c>
      <c r="F17" s="165" t="s">
        <v>205</v>
      </c>
      <c r="G17" s="155" t="s">
        <v>51</v>
      </c>
      <c r="H17" s="155" t="s">
        <v>51</v>
      </c>
      <c r="I17" s="150"/>
      <c r="J17" s="150"/>
      <c r="K17" s="150" t="s">
        <v>58</v>
      </c>
      <c r="L17" s="151"/>
      <c r="M17" s="152"/>
      <c r="N17" s="153"/>
      <c r="O17" s="153"/>
      <c r="P17" s="151"/>
    </row>
    <row r="18" spans="1:16" ht="30" x14ac:dyDescent="0.25">
      <c r="A18" s="131">
        <v>11</v>
      </c>
      <c r="B18" s="136" t="s">
        <v>199</v>
      </c>
      <c r="C18" s="108">
        <v>25350700</v>
      </c>
      <c r="D18" s="18"/>
      <c r="E18" s="154"/>
      <c r="F18" s="164" t="s">
        <v>200</v>
      </c>
      <c r="G18" s="155" t="s">
        <v>51</v>
      </c>
      <c r="H18" s="155" t="s">
        <v>51</v>
      </c>
      <c r="I18" s="150"/>
      <c r="J18" s="150"/>
      <c r="K18" s="150" t="s">
        <v>58</v>
      </c>
      <c r="L18" s="151"/>
      <c r="M18" s="152"/>
      <c r="N18" s="153"/>
      <c r="O18" s="153"/>
      <c r="P18" s="151"/>
    </row>
    <row r="19" spans="1:16" ht="45" x14ac:dyDescent="0.25">
      <c r="A19" s="131">
        <v>12</v>
      </c>
      <c r="B19" s="136" t="s">
        <v>180</v>
      </c>
      <c r="C19" s="108">
        <v>70902141</v>
      </c>
      <c r="D19" s="18"/>
      <c r="E19" s="154" t="s">
        <v>202</v>
      </c>
      <c r="F19" s="164" t="s">
        <v>201</v>
      </c>
      <c r="G19" s="155" t="s">
        <v>51</v>
      </c>
      <c r="H19" s="155" t="s">
        <v>51</v>
      </c>
      <c r="I19" s="150"/>
      <c r="J19" s="150"/>
      <c r="K19" s="150" t="s">
        <v>58</v>
      </c>
      <c r="L19" s="151"/>
      <c r="M19" s="152"/>
      <c r="N19" s="153"/>
      <c r="O19" s="153"/>
      <c r="P19" s="151"/>
    </row>
    <row r="20" spans="1:16" ht="30" x14ac:dyDescent="0.25">
      <c r="A20" s="131">
        <v>13</v>
      </c>
      <c r="B20" s="136" t="s">
        <v>12</v>
      </c>
      <c r="C20" s="108">
        <v>22221009</v>
      </c>
      <c r="D20" s="18"/>
      <c r="E20" s="154" t="s">
        <v>197</v>
      </c>
      <c r="F20" s="164" t="s">
        <v>198</v>
      </c>
      <c r="G20" s="155" t="s">
        <v>51</v>
      </c>
      <c r="H20" s="155" t="s">
        <v>51</v>
      </c>
      <c r="I20" s="150"/>
      <c r="J20" s="150"/>
      <c r="K20" s="150" t="s">
        <v>58</v>
      </c>
      <c r="L20" s="151"/>
      <c r="M20" s="152"/>
      <c r="N20" s="153"/>
      <c r="O20" s="153"/>
      <c r="P20" s="151"/>
    </row>
    <row r="21" spans="1:16" ht="45" x14ac:dyDescent="0.25">
      <c r="A21" s="131">
        <v>14</v>
      </c>
      <c r="B21" s="136" t="s">
        <v>206</v>
      </c>
      <c r="C21" s="108">
        <v>78869999</v>
      </c>
      <c r="D21" s="18"/>
      <c r="E21" s="154" t="s">
        <v>208</v>
      </c>
      <c r="F21" s="164" t="s">
        <v>207</v>
      </c>
      <c r="G21" s="155" t="s">
        <v>51</v>
      </c>
      <c r="H21" s="155" t="s">
        <v>51</v>
      </c>
      <c r="I21" s="150"/>
      <c r="J21" s="150"/>
      <c r="K21" s="150" t="s">
        <v>58</v>
      </c>
      <c r="L21" s="151"/>
      <c r="M21" s="152"/>
      <c r="N21" s="153"/>
      <c r="O21" s="153"/>
      <c r="P21" s="151"/>
    </row>
    <row r="22" spans="1:16" ht="30" x14ac:dyDescent="0.25">
      <c r="A22" s="131">
        <v>15</v>
      </c>
      <c r="B22" s="136" t="s">
        <v>209</v>
      </c>
      <c r="C22" s="108">
        <v>79580611</v>
      </c>
      <c r="D22" s="18"/>
      <c r="E22" s="154" t="s">
        <v>211</v>
      </c>
      <c r="F22" s="164" t="s">
        <v>210</v>
      </c>
      <c r="G22" s="155" t="s">
        <v>51</v>
      </c>
      <c r="H22" s="155" t="s">
        <v>51</v>
      </c>
      <c r="I22" s="150"/>
      <c r="J22" s="150"/>
      <c r="K22" s="150" t="s">
        <v>58</v>
      </c>
      <c r="L22" s="151"/>
      <c r="M22" s="152"/>
      <c r="N22" s="153"/>
      <c r="O22" s="153"/>
      <c r="P22" s="151"/>
    </row>
    <row r="23" spans="1:16" ht="30" x14ac:dyDescent="0.25">
      <c r="A23" s="131">
        <v>16</v>
      </c>
      <c r="B23" s="136" t="s">
        <v>212</v>
      </c>
      <c r="C23" s="108">
        <v>22613062</v>
      </c>
      <c r="D23" s="18"/>
      <c r="E23" s="154" t="s">
        <v>213</v>
      </c>
      <c r="F23" s="164" t="s">
        <v>214</v>
      </c>
      <c r="G23" s="155" t="s">
        <v>51</v>
      </c>
      <c r="H23" s="155" t="s">
        <v>51</v>
      </c>
      <c r="I23" s="150"/>
      <c r="J23" s="150"/>
      <c r="K23" s="150" t="s">
        <v>58</v>
      </c>
      <c r="L23" s="151"/>
      <c r="M23" s="152"/>
      <c r="N23" s="153"/>
      <c r="O23" s="153"/>
      <c r="P23" s="151"/>
    </row>
    <row r="24" spans="1:16" ht="30" x14ac:dyDescent="0.25">
      <c r="A24" s="131">
        <v>17</v>
      </c>
      <c r="B24" s="136" t="s">
        <v>215</v>
      </c>
      <c r="C24" s="108">
        <v>22634640</v>
      </c>
      <c r="D24" s="18"/>
      <c r="E24" s="154" t="s">
        <v>217</v>
      </c>
      <c r="F24" s="164" t="s">
        <v>216</v>
      </c>
      <c r="G24" s="155" t="s">
        <v>51</v>
      </c>
      <c r="H24" s="155" t="s">
        <v>51</v>
      </c>
      <c r="I24" s="150"/>
      <c r="J24" s="150"/>
      <c r="K24" s="150" t="s">
        <v>58</v>
      </c>
      <c r="L24" s="151"/>
      <c r="M24" s="152"/>
      <c r="N24" s="153"/>
      <c r="O24" s="153"/>
      <c r="P24" s="151"/>
    </row>
    <row r="25" spans="1:16" ht="15" x14ac:dyDescent="0.25">
      <c r="A25" s="131">
        <v>18</v>
      </c>
      <c r="B25" s="136" t="s">
        <v>218</v>
      </c>
      <c r="C25" s="108">
        <v>22113243</v>
      </c>
      <c r="D25" s="18"/>
      <c r="E25" s="154" t="s">
        <v>219</v>
      </c>
      <c r="F25" s="164" t="s">
        <v>220</v>
      </c>
      <c r="G25" s="155" t="s">
        <v>51</v>
      </c>
      <c r="H25" s="155" t="s">
        <v>51</v>
      </c>
      <c r="I25" s="150"/>
      <c r="J25" s="150"/>
      <c r="K25" s="150" t="s">
        <v>58</v>
      </c>
      <c r="L25" s="151"/>
      <c r="M25" s="152"/>
      <c r="N25" s="153"/>
      <c r="O25" s="153"/>
      <c r="P25" s="151"/>
    </row>
    <row r="26" spans="1:16" ht="45" x14ac:dyDescent="0.25">
      <c r="A26" s="131">
        <v>19</v>
      </c>
      <c r="B26" s="137"/>
      <c r="C26" s="108">
        <v>22622198</v>
      </c>
      <c r="D26" s="18"/>
      <c r="E26" s="154" t="s">
        <v>196</v>
      </c>
      <c r="F26" s="164" t="s">
        <v>229</v>
      </c>
      <c r="G26" s="155" t="s">
        <v>51</v>
      </c>
      <c r="H26" s="155" t="s">
        <v>51</v>
      </c>
      <c r="I26" s="150"/>
      <c r="J26" s="150"/>
      <c r="K26" s="150" t="s">
        <v>58</v>
      </c>
      <c r="L26" s="151"/>
      <c r="M26" s="152"/>
      <c r="N26" s="153"/>
      <c r="O26" s="153"/>
      <c r="P26" s="151"/>
    </row>
    <row r="27" spans="1:16" ht="30" x14ac:dyDescent="0.25">
      <c r="A27" s="131">
        <v>20</v>
      </c>
      <c r="B27" s="137"/>
      <c r="C27" s="108">
        <v>25340454</v>
      </c>
      <c r="D27" s="18"/>
      <c r="E27" s="154" t="s">
        <v>230</v>
      </c>
      <c r="F27" s="164" t="s">
        <v>231</v>
      </c>
      <c r="G27" s="155" t="s">
        <v>51</v>
      </c>
      <c r="H27" s="155" t="s">
        <v>51</v>
      </c>
      <c r="I27" s="150"/>
      <c r="J27" s="150"/>
      <c r="K27" s="150" t="s">
        <v>58</v>
      </c>
      <c r="L27" s="151"/>
      <c r="M27" s="152"/>
      <c r="N27" s="153"/>
      <c r="O27" s="153"/>
      <c r="P27" s="151"/>
    </row>
    <row r="28" spans="1:16" ht="45" x14ac:dyDescent="0.25">
      <c r="A28" s="131">
        <v>21</v>
      </c>
      <c r="B28" s="137"/>
      <c r="C28" s="108">
        <v>22087435</v>
      </c>
      <c r="D28" s="18"/>
      <c r="E28" s="154" t="s">
        <v>232</v>
      </c>
      <c r="F28" s="164" t="s">
        <v>233</v>
      </c>
      <c r="G28" s="155" t="s">
        <v>51</v>
      </c>
      <c r="H28" s="155" t="s">
        <v>51</v>
      </c>
      <c r="I28" s="150"/>
      <c r="J28" s="150"/>
      <c r="K28" s="150" t="s">
        <v>58</v>
      </c>
      <c r="L28" s="151"/>
      <c r="M28" s="152"/>
      <c r="N28" s="153"/>
      <c r="O28" s="153"/>
      <c r="P28" s="151"/>
    </row>
    <row r="29" spans="1:16" ht="30" x14ac:dyDescent="0.25">
      <c r="A29" s="131">
        <v>22</v>
      </c>
      <c r="B29" s="137"/>
      <c r="C29" s="108">
        <v>22077300</v>
      </c>
      <c r="D29" s="18"/>
      <c r="E29" s="154" t="s">
        <v>237</v>
      </c>
      <c r="F29" s="164" t="s">
        <v>238</v>
      </c>
      <c r="G29" s="155" t="s">
        <v>51</v>
      </c>
      <c r="H29" s="155" t="s">
        <v>51</v>
      </c>
      <c r="I29" s="150"/>
      <c r="J29" s="150"/>
      <c r="K29" s="150" t="s">
        <v>58</v>
      </c>
      <c r="L29" s="151"/>
      <c r="M29" s="152"/>
      <c r="N29" s="153"/>
      <c r="O29" s="153"/>
      <c r="P29" s="151"/>
    </row>
    <row r="30" spans="1:16" ht="45.75" customHeight="1" x14ac:dyDescent="0.25">
      <c r="A30" s="131">
        <v>23</v>
      </c>
      <c r="B30" s="138" t="s">
        <v>65</v>
      </c>
      <c r="C30" s="156" t="s">
        <v>75</v>
      </c>
      <c r="D30" s="18"/>
      <c r="E30" s="149" t="s">
        <v>77</v>
      </c>
      <c r="F30" s="103" t="s">
        <v>69</v>
      </c>
      <c r="G30" s="155" t="s">
        <v>64</v>
      </c>
      <c r="H30" s="155" t="s">
        <v>64</v>
      </c>
      <c r="I30" s="155"/>
      <c r="J30" s="150" t="s">
        <v>58</v>
      </c>
      <c r="K30" s="150"/>
      <c r="L30" s="151"/>
      <c r="M30" s="152"/>
      <c r="N30" s="153"/>
      <c r="O30" s="153"/>
      <c r="P30" s="151"/>
    </row>
    <row r="31" spans="1:16" ht="30" x14ac:dyDescent="0.25">
      <c r="A31" s="131">
        <v>24</v>
      </c>
      <c r="B31" s="138" t="s">
        <v>66</v>
      </c>
      <c r="C31" s="108" t="s">
        <v>72</v>
      </c>
      <c r="D31" s="18"/>
      <c r="E31" s="149" t="s">
        <v>78</v>
      </c>
      <c r="F31" s="114" t="s">
        <v>192</v>
      </c>
      <c r="G31" s="155" t="s">
        <v>51</v>
      </c>
      <c r="H31" s="155" t="s">
        <v>51</v>
      </c>
      <c r="I31" s="155"/>
      <c r="J31" s="150" t="s">
        <v>58</v>
      </c>
      <c r="K31" s="150"/>
      <c r="L31" s="151"/>
      <c r="M31" s="152"/>
      <c r="N31" s="153"/>
      <c r="O31" s="153"/>
      <c r="P31" s="151"/>
    </row>
    <row r="32" spans="1:16" ht="30" x14ac:dyDescent="0.25">
      <c r="A32" s="131">
        <v>25</v>
      </c>
      <c r="B32" s="138" t="s">
        <v>4</v>
      </c>
      <c r="C32" s="108">
        <v>24476258</v>
      </c>
      <c r="D32" s="18"/>
      <c r="E32" s="149" t="s">
        <v>79</v>
      </c>
      <c r="F32" s="114" t="s">
        <v>84</v>
      </c>
      <c r="G32" s="155" t="s">
        <v>63</v>
      </c>
      <c r="H32" s="155" t="s">
        <v>114</v>
      </c>
      <c r="I32" s="155"/>
      <c r="J32" s="150" t="s">
        <v>58</v>
      </c>
      <c r="K32" s="150"/>
      <c r="L32" s="151"/>
      <c r="M32" s="152"/>
      <c r="N32" s="153"/>
      <c r="O32" s="153"/>
      <c r="P32" s="151"/>
    </row>
    <row r="33" spans="1:16" ht="30" x14ac:dyDescent="0.25">
      <c r="A33" s="131">
        <v>26</v>
      </c>
      <c r="B33" s="138" t="s">
        <v>67</v>
      </c>
      <c r="C33" s="108" t="s">
        <v>73</v>
      </c>
      <c r="D33" s="18"/>
      <c r="E33" s="149" t="s">
        <v>82</v>
      </c>
      <c r="F33" s="103" t="s">
        <v>70</v>
      </c>
      <c r="G33" s="155" t="s">
        <v>80</v>
      </c>
      <c r="H33" s="155" t="s">
        <v>81</v>
      </c>
      <c r="I33" s="155"/>
      <c r="J33" s="150" t="s">
        <v>58</v>
      </c>
      <c r="K33" s="150"/>
      <c r="L33" s="151"/>
      <c r="M33" s="152"/>
      <c r="N33" s="153"/>
      <c r="O33" s="153"/>
      <c r="P33" s="151"/>
    </row>
    <row r="34" spans="1:16" ht="30" x14ac:dyDescent="0.25">
      <c r="A34" s="131">
        <v>27</v>
      </c>
      <c r="B34" s="103" t="s">
        <v>68</v>
      </c>
      <c r="C34" s="108" t="s">
        <v>74</v>
      </c>
      <c r="D34" s="18"/>
      <c r="E34" s="149" t="s">
        <v>83</v>
      </c>
      <c r="F34" s="103" t="s">
        <v>71</v>
      </c>
      <c r="G34" s="155" t="s">
        <v>86</v>
      </c>
      <c r="H34" s="155" t="s">
        <v>87</v>
      </c>
      <c r="I34" s="155"/>
      <c r="J34" s="150" t="s">
        <v>58</v>
      </c>
      <c r="K34" s="150"/>
      <c r="L34" s="151"/>
      <c r="M34" s="152"/>
      <c r="N34" s="153"/>
      <c r="O34" s="153"/>
      <c r="P34" s="151"/>
    </row>
    <row r="35" spans="1:16" ht="30" x14ac:dyDescent="0.25">
      <c r="A35" s="131">
        <v>28</v>
      </c>
      <c r="B35" s="114" t="s">
        <v>94</v>
      </c>
      <c r="C35" s="108">
        <v>22727664</v>
      </c>
      <c r="D35" s="18"/>
      <c r="E35" s="154" t="s">
        <v>85</v>
      </c>
      <c r="F35" s="103" t="s">
        <v>76</v>
      </c>
      <c r="G35" s="155" t="s">
        <v>50</v>
      </c>
      <c r="H35" s="155" t="s">
        <v>51</v>
      </c>
      <c r="I35" s="150"/>
      <c r="J35" s="150" t="s">
        <v>58</v>
      </c>
      <c r="K35" s="150"/>
      <c r="L35" s="151"/>
      <c r="M35" s="152"/>
      <c r="N35" s="153"/>
      <c r="O35" s="153"/>
      <c r="P35" s="151"/>
    </row>
    <row r="36" spans="1:16" ht="28.5" x14ac:dyDescent="0.25">
      <c r="A36" s="131">
        <v>29</v>
      </c>
      <c r="B36" s="114" t="s">
        <v>150</v>
      </c>
      <c r="C36" s="155">
        <v>25360409</v>
      </c>
      <c r="D36" s="18"/>
      <c r="E36" s="154" t="s">
        <v>152</v>
      </c>
      <c r="F36" s="165" t="s">
        <v>151</v>
      </c>
      <c r="G36" s="155" t="s">
        <v>51</v>
      </c>
      <c r="H36" s="155" t="s">
        <v>51</v>
      </c>
      <c r="I36" s="150"/>
      <c r="J36" s="150" t="s">
        <v>58</v>
      </c>
      <c r="K36" s="150"/>
      <c r="L36" s="151"/>
      <c r="M36" s="152"/>
      <c r="N36" s="153"/>
      <c r="O36" s="153"/>
      <c r="P36" s="151"/>
    </row>
    <row r="37" spans="1:16" ht="42.75" x14ac:dyDescent="0.25">
      <c r="A37" s="131">
        <v>30</v>
      </c>
      <c r="B37" s="114" t="s">
        <v>153</v>
      </c>
      <c r="C37" s="155">
        <v>22600700</v>
      </c>
      <c r="D37" s="18"/>
      <c r="E37" s="154" t="s">
        <v>155</v>
      </c>
      <c r="F37" s="165" t="s">
        <v>154</v>
      </c>
      <c r="G37" s="155" t="s">
        <v>51</v>
      </c>
      <c r="H37" s="155" t="s">
        <v>51</v>
      </c>
      <c r="I37" s="150"/>
      <c r="J37" s="150" t="s">
        <v>58</v>
      </c>
      <c r="K37" s="150"/>
      <c r="L37" s="151"/>
      <c r="M37" s="152"/>
      <c r="N37" s="153"/>
      <c r="O37" s="153"/>
      <c r="P37" s="151"/>
    </row>
    <row r="38" spans="1:16" ht="42.75" x14ac:dyDescent="0.25">
      <c r="A38" s="131">
        <v>31</v>
      </c>
      <c r="B38" s="114" t="s">
        <v>156</v>
      </c>
      <c r="C38" s="155">
        <v>22343225</v>
      </c>
      <c r="D38" s="18"/>
      <c r="E38" s="154" t="s">
        <v>158</v>
      </c>
      <c r="F38" s="165" t="s">
        <v>157</v>
      </c>
      <c r="G38" s="155" t="s">
        <v>51</v>
      </c>
      <c r="H38" s="155" t="s">
        <v>51</v>
      </c>
      <c r="I38" s="150"/>
      <c r="J38" s="150" t="s">
        <v>58</v>
      </c>
      <c r="K38" s="150"/>
      <c r="L38" s="151"/>
      <c r="M38" s="152"/>
      <c r="N38" s="153"/>
      <c r="O38" s="153"/>
      <c r="P38" s="151"/>
    </row>
    <row r="39" spans="1:16" ht="28.5" x14ac:dyDescent="0.25">
      <c r="A39" s="131">
        <v>32</v>
      </c>
      <c r="B39" s="114" t="s">
        <v>159</v>
      </c>
      <c r="C39" s="155">
        <v>22450544</v>
      </c>
      <c r="D39" s="18"/>
      <c r="E39" s="154" t="s">
        <v>160</v>
      </c>
      <c r="F39" s="165" t="s">
        <v>193</v>
      </c>
      <c r="G39" s="155" t="s">
        <v>51</v>
      </c>
      <c r="H39" s="155" t="s">
        <v>51</v>
      </c>
      <c r="I39" s="150"/>
      <c r="J39" s="150"/>
      <c r="K39" s="150"/>
      <c r="L39" s="151"/>
      <c r="M39" s="152"/>
      <c r="N39" s="153"/>
      <c r="O39" s="153"/>
      <c r="P39" s="151"/>
    </row>
    <row r="40" spans="1:16" ht="28.5" x14ac:dyDescent="0.25">
      <c r="A40" s="131">
        <v>33</v>
      </c>
      <c r="B40" s="114" t="s">
        <v>161</v>
      </c>
      <c r="C40" s="155">
        <v>22888013</v>
      </c>
      <c r="D40" s="18"/>
      <c r="E40" s="154"/>
      <c r="F40" s="165" t="s">
        <v>189</v>
      </c>
      <c r="G40" s="155" t="s">
        <v>63</v>
      </c>
      <c r="H40" s="155" t="s">
        <v>87</v>
      </c>
      <c r="I40" s="150"/>
      <c r="J40" s="150" t="s">
        <v>58</v>
      </c>
      <c r="K40" s="150"/>
      <c r="L40" s="151"/>
      <c r="M40" s="152"/>
      <c r="N40" s="153"/>
      <c r="O40" s="153"/>
      <c r="P40" s="151"/>
    </row>
    <row r="41" spans="1:16" ht="30" x14ac:dyDescent="0.25">
      <c r="A41" s="131">
        <v>34</v>
      </c>
      <c r="B41" s="114" t="s">
        <v>162</v>
      </c>
      <c r="C41" s="155">
        <v>22506535</v>
      </c>
      <c r="D41" s="18"/>
      <c r="E41" s="154" t="s">
        <v>163</v>
      </c>
      <c r="F41" s="166" t="s">
        <v>164</v>
      </c>
      <c r="G41" s="155" t="s">
        <v>63</v>
      </c>
      <c r="H41" s="155" t="s">
        <v>87</v>
      </c>
      <c r="I41" s="150"/>
      <c r="J41" s="150" t="s">
        <v>58</v>
      </c>
      <c r="K41" s="150"/>
      <c r="L41" s="151"/>
      <c r="M41" s="152"/>
      <c r="N41" s="153"/>
      <c r="O41" s="153"/>
      <c r="P41" s="151"/>
    </row>
    <row r="42" spans="1:16" ht="42.75" x14ac:dyDescent="0.25">
      <c r="A42" s="131">
        <v>35</v>
      </c>
      <c r="B42" s="114" t="s">
        <v>165</v>
      </c>
      <c r="C42" s="155">
        <v>22890835</v>
      </c>
      <c r="D42" s="18"/>
      <c r="E42" s="18"/>
      <c r="F42" s="165" t="s">
        <v>179</v>
      </c>
      <c r="G42" s="155" t="s">
        <v>63</v>
      </c>
      <c r="H42" s="155" t="s">
        <v>87</v>
      </c>
      <c r="I42" s="150"/>
      <c r="J42" s="150" t="s">
        <v>58</v>
      </c>
      <c r="K42" s="150"/>
      <c r="L42" s="151"/>
      <c r="M42" s="152"/>
      <c r="N42" s="153"/>
      <c r="O42" s="153"/>
      <c r="P42" s="151"/>
    </row>
    <row r="43" spans="1:16" ht="28.5" x14ac:dyDescent="0.25">
      <c r="A43" s="131">
        <v>36</v>
      </c>
      <c r="B43" s="114" t="s">
        <v>181</v>
      </c>
      <c r="C43" s="155">
        <v>25259400</v>
      </c>
      <c r="D43" s="18"/>
      <c r="E43" s="154" t="s">
        <v>182</v>
      </c>
      <c r="F43" s="165" t="s">
        <v>188</v>
      </c>
      <c r="G43" s="155" t="s">
        <v>51</v>
      </c>
      <c r="H43" s="155" t="s">
        <v>51</v>
      </c>
      <c r="I43" s="150"/>
      <c r="J43" s="150" t="s">
        <v>58</v>
      </c>
      <c r="K43" s="150"/>
      <c r="L43" s="151"/>
      <c r="M43" s="152"/>
      <c r="N43" s="153"/>
      <c r="O43" s="153"/>
      <c r="P43" s="151"/>
    </row>
    <row r="44" spans="1:16" ht="28.5" x14ac:dyDescent="0.25">
      <c r="A44" s="131">
        <v>37</v>
      </c>
      <c r="B44" s="114" t="s">
        <v>183</v>
      </c>
      <c r="C44" s="155">
        <v>22622198</v>
      </c>
      <c r="D44" s="18"/>
      <c r="E44" s="154" t="s">
        <v>196</v>
      </c>
      <c r="F44" s="165" t="s">
        <v>184</v>
      </c>
      <c r="G44" s="155" t="s">
        <v>51</v>
      </c>
      <c r="H44" s="155" t="s">
        <v>51</v>
      </c>
      <c r="I44" s="150"/>
      <c r="J44" s="150" t="s">
        <v>58</v>
      </c>
      <c r="K44" s="150"/>
      <c r="L44" s="151"/>
      <c r="M44" s="152"/>
      <c r="N44" s="153"/>
      <c r="O44" s="153"/>
      <c r="P44" s="151"/>
    </row>
    <row r="45" spans="1:16" ht="28.5" x14ac:dyDescent="0.25">
      <c r="A45" s="131">
        <v>38</v>
      </c>
      <c r="B45" s="114" t="s">
        <v>162</v>
      </c>
      <c r="C45" s="155">
        <v>22506500</v>
      </c>
      <c r="D45" s="18"/>
      <c r="E45" s="154" t="s">
        <v>195</v>
      </c>
      <c r="F45" s="165" t="s">
        <v>185</v>
      </c>
      <c r="G45" s="155" t="s">
        <v>51</v>
      </c>
      <c r="H45" s="155" t="s">
        <v>51</v>
      </c>
      <c r="I45" s="150"/>
      <c r="J45" s="150" t="s">
        <v>58</v>
      </c>
      <c r="K45" s="150"/>
      <c r="L45" s="151"/>
      <c r="M45" s="152"/>
      <c r="N45" s="153"/>
      <c r="O45" s="153"/>
      <c r="P45" s="151"/>
    </row>
    <row r="46" spans="1:16" ht="28.5" x14ac:dyDescent="0.25">
      <c r="A46" s="131">
        <v>39</v>
      </c>
      <c r="B46" s="114" t="s">
        <v>186</v>
      </c>
      <c r="C46" s="155">
        <v>25360400</v>
      </c>
      <c r="D46" s="18"/>
      <c r="E46" s="154" t="s">
        <v>194</v>
      </c>
      <c r="F46" s="165" t="s">
        <v>187</v>
      </c>
      <c r="G46" s="155" t="s">
        <v>51</v>
      </c>
      <c r="H46" s="155" t="s">
        <v>51</v>
      </c>
      <c r="I46" s="150"/>
      <c r="J46" s="150" t="s">
        <v>58</v>
      </c>
      <c r="K46" s="150"/>
      <c r="L46" s="151"/>
      <c r="M46" s="152"/>
      <c r="N46" s="153"/>
      <c r="O46" s="153"/>
      <c r="P46" s="151"/>
    </row>
    <row r="47" spans="1:16" ht="15" x14ac:dyDescent="0.25">
      <c r="A47" s="131">
        <v>40</v>
      </c>
      <c r="B47" s="103" t="s">
        <v>795</v>
      </c>
      <c r="C47" s="130" t="s">
        <v>803</v>
      </c>
      <c r="D47" s="18"/>
      <c r="E47" s="104" t="s">
        <v>798</v>
      </c>
      <c r="F47" s="165"/>
      <c r="G47" s="155" t="s">
        <v>51</v>
      </c>
      <c r="H47" s="155" t="s">
        <v>51</v>
      </c>
      <c r="I47" s="150"/>
      <c r="J47" s="150" t="s">
        <v>58</v>
      </c>
      <c r="K47" s="150"/>
      <c r="L47" s="151"/>
      <c r="M47" s="152"/>
      <c r="N47" s="153"/>
      <c r="O47" s="153"/>
      <c r="P47" s="151"/>
    </row>
    <row r="48" spans="1:16" ht="15" x14ac:dyDescent="0.25">
      <c r="A48" s="131">
        <v>41</v>
      </c>
      <c r="B48" s="103" t="s">
        <v>796</v>
      </c>
      <c r="C48" s="130" t="s">
        <v>804</v>
      </c>
      <c r="D48" s="18"/>
      <c r="E48" s="104" t="s">
        <v>799</v>
      </c>
      <c r="F48" s="165"/>
      <c r="G48" s="155" t="s">
        <v>51</v>
      </c>
      <c r="H48" s="155" t="s">
        <v>51</v>
      </c>
      <c r="I48" s="150"/>
      <c r="J48" s="150" t="s">
        <v>58</v>
      </c>
      <c r="K48" s="150"/>
      <c r="L48" s="151"/>
      <c r="M48" s="152"/>
      <c r="N48" s="153"/>
      <c r="O48" s="153"/>
      <c r="P48" s="151"/>
    </row>
    <row r="49" spans="1:16" ht="15" x14ac:dyDescent="0.25">
      <c r="A49" s="131">
        <v>42</v>
      </c>
      <c r="B49" s="103" t="s">
        <v>533</v>
      </c>
      <c r="C49" s="130" t="s">
        <v>805</v>
      </c>
      <c r="D49" s="18"/>
      <c r="E49" s="104" t="s">
        <v>800</v>
      </c>
      <c r="F49" s="165"/>
      <c r="G49" s="155" t="s">
        <v>51</v>
      </c>
      <c r="H49" s="155" t="s">
        <v>51</v>
      </c>
      <c r="I49" s="150"/>
      <c r="J49" s="150" t="s">
        <v>58</v>
      </c>
      <c r="K49" s="150"/>
      <c r="L49" s="151"/>
      <c r="M49" s="152"/>
      <c r="N49" s="153"/>
      <c r="O49" s="153"/>
      <c r="P49" s="151"/>
    </row>
    <row r="50" spans="1:16" ht="15" x14ac:dyDescent="0.25">
      <c r="A50" s="131">
        <v>43</v>
      </c>
      <c r="B50" s="103" t="s">
        <v>509</v>
      </c>
      <c r="C50" s="130">
        <v>78382802</v>
      </c>
      <c r="D50" s="18"/>
      <c r="E50" s="104" t="s">
        <v>801</v>
      </c>
      <c r="F50" s="165"/>
      <c r="G50" s="155" t="s">
        <v>51</v>
      </c>
      <c r="H50" s="155" t="s">
        <v>51</v>
      </c>
      <c r="I50" s="150"/>
      <c r="J50" s="150" t="s">
        <v>58</v>
      </c>
      <c r="K50" s="150"/>
      <c r="L50" s="151"/>
      <c r="M50" s="152"/>
      <c r="N50" s="153"/>
      <c r="O50" s="153"/>
      <c r="P50" s="151"/>
    </row>
    <row r="51" spans="1:16" ht="15" x14ac:dyDescent="0.25">
      <c r="A51" s="131">
        <v>44</v>
      </c>
      <c r="B51" s="103" t="s">
        <v>797</v>
      </c>
      <c r="C51" s="130" t="s">
        <v>806</v>
      </c>
      <c r="D51" s="18"/>
      <c r="E51" s="104" t="s">
        <v>802</v>
      </c>
      <c r="F51" s="165"/>
      <c r="G51" s="155" t="s">
        <v>51</v>
      </c>
      <c r="H51" s="155" t="s">
        <v>51</v>
      </c>
      <c r="I51" s="150"/>
      <c r="J51" s="150" t="s">
        <v>58</v>
      </c>
      <c r="K51" s="150"/>
      <c r="L51" s="151"/>
      <c r="M51" s="152"/>
      <c r="N51" s="153"/>
      <c r="O51" s="153"/>
      <c r="P51" s="151"/>
    </row>
    <row r="52" spans="1:16" ht="28.5" x14ac:dyDescent="0.25">
      <c r="A52" s="131">
        <v>45</v>
      </c>
      <c r="B52" s="114" t="s">
        <v>794</v>
      </c>
      <c r="C52" s="155">
        <v>25350788</v>
      </c>
      <c r="D52" s="18"/>
      <c r="E52" s="154" t="s">
        <v>234</v>
      </c>
      <c r="F52" s="165" t="s">
        <v>235</v>
      </c>
      <c r="G52" s="155" t="s">
        <v>51</v>
      </c>
      <c r="H52" s="155" t="s">
        <v>51</v>
      </c>
      <c r="I52" s="150"/>
      <c r="J52" s="150" t="s">
        <v>58</v>
      </c>
      <c r="K52" s="150"/>
      <c r="L52" s="151"/>
      <c r="M52" s="152"/>
      <c r="N52" s="153"/>
      <c r="O52" s="153"/>
      <c r="P52" s="151"/>
    </row>
    <row r="53" spans="1:16" ht="28.5" x14ac:dyDescent="0.25">
      <c r="A53" s="131">
        <v>46</v>
      </c>
      <c r="B53" s="114" t="s">
        <v>95</v>
      </c>
      <c r="C53" s="157">
        <v>26600145</v>
      </c>
      <c r="D53" s="18"/>
      <c r="E53" s="154" t="s">
        <v>90</v>
      </c>
      <c r="F53" s="165" t="s">
        <v>91</v>
      </c>
      <c r="G53" s="155" t="s">
        <v>92</v>
      </c>
      <c r="H53" s="155" t="s">
        <v>93</v>
      </c>
      <c r="I53" s="150" t="s">
        <v>58</v>
      </c>
      <c r="J53" s="150"/>
      <c r="K53" s="150"/>
      <c r="L53" s="151"/>
      <c r="M53" s="152"/>
      <c r="N53" s="153"/>
      <c r="O53" s="153"/>
      <c r="P53" s="151"/>
    </row>
    <row r="54" spans="1:16" ht="28.5" x14ac:dyDescent="0.25">
      <c r="A54" s="131">
        <v>47</v>
      </c>
      <c r="B54" s="114" t="s">
        <v>96</v>
      </c>
      <c r="C54" s="155" t="s">
        <v>97</v>
      </c>
      <c r="D54" s="18"/>
      <c r="E54" s="154" t="s">
        <v>98</v>
      </c>
      <c r="F54" s="165" t="s">
        <v>99</v>
      </c>
      <c r="G54" s="155" t="s">
        <v>93</v>
      </c>
      <c r="H54" s="155" t="s">
        <v>93</v>
      </c>
      <c r="I54" s="150" t="s">
        <v>58</v>
      </c>
      <c r="J54" s="150"/>
      <c r="K54" s="150"/>
      <c r="L54" s="151"/>
      <c r="M54" s="152"/>
      <c r="N54" s="153"/>
      <c r="O54" s="153"/>
      <c r="P54" s="151"/>
    </row>
    <row r="55" spans="1:16" ht="28.5" x14ac:dyDescent="0.25">
      <c r="A55" s="131">
        <v>48</v>
      </c>
      <c r="B55" s="114" t="s">
        <v>100</v>
      </c>
      <c r="C55" s="155">
        <v>79172448</v>
      </c>
      <c r="D55" s="18"/>
      <c r="E55" s="154" t="s">
        <v>101</v>
      </c>
      <c r="F55" s="165" t="s">
        <v>102</v>
      </c>
      <c r="G55" s="155" t="s">
        <v>93</v>
      </c>
      <c r="H55" s="155" t="s">
        <v>93</v>
      </c>
      <c r="I55" s="150" t="s">
        <v>58</v>
      </c>
      <c r="J55" s="150"/>
      <c r="K55" s="150"/>
      <c r="L55" s="151"/>
      <c r="M55" s="152"/>
      <c r="N55" s="153"/>
      <c r="O55" s="153"/>
      <c r="P55" s="151"/>
    </row>
    <row r="56" spans="1:16" ht="28.5" x14ac:dyDescent="0.25">
      <c r="A56" s="131">
        <v>49</v>
      </c>
      <c r="B56" s="114" t="s">
        <v>103</v>
      </c>
      <c r="C56" s="155" t="s">
        <v>104</v>
      </c>
      <c r="D56" s="18"/>
      <c r="E56" s="154" t="s">
        <v>105</v>
      </c>
      <c r="F56" s="165" t="s">
        <v>106</v>
      </c>
      <c r="G56" s="155" t="s">
        <v>107</v>
      </c>
      <c r="H56" s="155" t="s">
        <v>107</v>
      </c>
      <c r="I56" s="150" t="s">
        <v>58</v>
      </c>
      <c r="J56" s="150"/>
      <c r="K56" s="150"/>
      <c r="L56" s="151"/>
      <c r="M56" s="152"/>
      <c r="N56" s="153"/>
      <c r="O56" s="153"/>
      <c r="P56" s="151"/>
    </row>
    <row r="57" spans="1:16" ht="28.5" x14ac:dyDescent="0.25">
      <c r="A57" s="131">
        <v>50</v>
      </c>
      <c r="B57" s="114" t="s">
        <v>108</v>
      </c>
      <c r="C57" s="155" t="s">
        <v>109</v>
      </c>
      <c r="D57" s="18"/>
      <c r="E57" s="154" t="s">
        <v>110</v>
      </c>
      <c r="F57" s="165" t="s">
        <v>223</v>
      </c>
      <c r="G57" s="155" t="s">
        <v>93</v>
      </c>
      <c r="H57" s="155" t="s">
        <v>93</v>
      </c>
      <c r="I57" s="150" t="s">
        <v>58</v>
      </c>
      <c r="J57" s="150"/>
      <c r="K57" s="150"/>
      <c r="L57" s="151"/>
      <c r="M57" s="152"/>
      <c r="N57" s="153"/>
      <c r="O57" s="153"/>
      <c r="P57" s="151"/>
    </row>
    <row r="58" spans="1:16" ht="42.75" x14ac:dyDescent="0.25">
      <c r="A58" s="131">
        <v>51</v>
      </c>
      <c r="B58" s="114" t="s">
        <v>111</v>
      </c>
      <c r="C58" s="155">
        <v>25571989</v>
      </c>
      <c r="D58" s="18"/>
      <c r="E58" s="154" t="s">
        <v>112</v>
      </c>
      <c r="F58" s="165" t="s">
        <v>113</v>
      </c>
      <c r="G58" s="155" t="s">
        <v>63</v>
      </c>
      <c r="H58" s="155" t="s">
        <v>114</v>
      </c>
      <c r="I58" s="150" t="s">
        <v>58</v>
      </c>
      <c r="J58" s="150"/>
      <c r="K58" s="150"/>
      <c r="L58" s="151"/>
      <c r="M58" s="152"/>
      <c r="N58" s="153"/>
      <c r="O58" s="153"/>
      <c r="P58" s="151"/>
    </row>
    <row r="59" spans="1:16" ht="28.5" x14ac:dyDescent="0.25">
      <c r="A59" s="131">
        <v>52</v>
      </c>
      <c r="B59" s="114" t="s">
        <v>115</v>
      </c>
      <c r="C59" s="155">
        <v>79890895</v>
      </c>
      <c r="D59" s="18"/>
      <c r="E59" s="154" t="s">
        <v>116</v>
      </c>
      <c r="F59" s="165" t="s">
        <v>222</v>
      </c>
      <c r="G59" s="155" t="s">
        <v>51</v>
      </c>
      <c r="H59" s="155" t="s">
        <v>51</v>
      </c>
      <c r="I59" s="150" t="s">
        <v>58</v>
      </c>
      <c r="J59" s="150"/>
      <c r="K59" s="150"/>
      <c r="L59" s="151"/>
      <c r="M59" s="152"/>
      <c r="N59" s="153"/>
      <c r="O59" s="153"/>
      <c r="P59" s="151"/>
    </row>
    <row r="60" spans="1:16" ht="15" x14ac:dyDescent="0.25">
      <c r="A60" s="131">
        <v>53</v>
      </c>
      <c r="B60" s="114" t="s">
        <v>117</v>
      </c>
      <c r="C60" s="155" t="s">
        <v>118</v>
      </c>
      <c r="D60" s="18"/>
      <c r="E60" s="154" t="s">
        <v>119</v>
      </c>
      <c r="F60" s="165" t="s">
        <v>120</v>
      </c>
      <c r="G60" s="155" t="s">
        <v>93</v>
      </c>
      <c r="H60" s="155" t="s">
        <v>93</v>
      </c>
      <c r="I60" s="150" t="s">
        <v>58</v>
      </c>
      <c r="J60" s="150"/>
      <c r="K60" s="150"/>
      <c r="L60" s="151"/>
      <c r="M60" s="152"/>
      <c r="N60" s="153"/>
      <c r="O60" s="153"/>
      <c r="P60" s="151"/>
    </row>
    <row r="61" spans="1:16" ht="28.5" x14ac:dyDescent="0.25">
      <c r="A61" s="131">
        <v>54</v>
      </c>
      <c r="B61" s="114" t="s">
        <v>121</v>
      </c>
      <c r="C61" s="155">
        <v>26566291</v>
      </c>
      <c r="D61" s="18"/>
      <c r="E61" s="154" t="s">
        <v>125</v>
      </c>
      <c r="F61" s="165" t="s">
        <v>221</v>
      </c>
      <c r="G61" s="155" t="s">
        <v>107</v>
      </c>
      <c r="H61" s="155" t="s">
        <v>107</v>
      </c>
      <c r="I61" s="150" t="s">
        <v>58</v>
      </c>
      <c r="J61" s="150"/>
      <c r="K61" s="150"/>
      <c r="L61" s="151"/>
      <c r="M61" s="152"/>
      <c r="N61" s="153"/>
      <c r="O61" s="153"/>
      <c r="P61" s="151"/>
    </row>
    <row r="62" spans="1:16" ht="57" x14ac:dyDescent="0.25">
      <c r="A62" s="131">
        <v>55</v>
      </c>
      <c r="B62" s="114" t="s">
        <v>122</v>
      </c>
      <c r="C62" s="155">
        <v>74586096</v>
      </c>
      <c r="D62" s="18"/>
      <c r="E62" s="154" t="s">
        <v>124</v>
      </c>
      <c r="F62" s="165" t="s">
        <v>123</v>
      </c>
      <c r="G62" s="155" t="s">
        <v>51</v>
      </c>
      <c r="H62" s="155" t="s">
        <v>51</v>
      </c>
      <c r="I62" s="150" t="s">
        <v>58</v>
      </c>
      <c r="J62" s="150"/>
      <c r="K62" s="150"/>
      <c r="L62" s="151"/>
      <c r="M62" s="152"/>
      <c r="N62" s="153"/>
      <c r="O62" s="153"/>
      <c r="P62" s="151"/>
    </row>
    <row r="63" spans="1:16" ht="28.5" x14ac:dyDescent="0.25">
      <c r="A63" s="131">
        <v>56</v>
      </c>
      <c r="B63" s="114" t="s">
        <v>126</v>
      </c>
      <c r="C63" s="155">
        <v>71658377</v>
      </c>
      <c r="D63" s="18"/>
      <c r="E63" s="154" t="s">
        <v>127</v>
      </c>
      <c r="F63" s="165" t="s">
        <v>225</v>
      </c>
      <c r="G63" s="155" t="s">
        <v>93</v>
      </c>
      <c r="H63" s="155" t="s">
        <v>93</v>
      </c>
      <c r="I63" s="150" t="s">
        <v>58</v>
      </c>
      <c r="J63" s="150"/>
      <c r="K63" s="150"/>
      <c r="L63" s="151"/>
      <c r="M63" s="152"/>
      <c r="N63" s="153"/>
      <c r="O63" s="153"/>
      <c r="P63" s="151"/>
    </row>
    <row r="64" spans="1:16" ht="30" x14ac:dyDescent="0.25">
      <c r="A64" s="131">
        <v>57</v>
      </c>
      <c r="B64" s="114" t="s">
        <v>13</v>
      </c>
      <c r="C64" s="155">
        <v>74932429</v>
      </c>
      <c r="D64" s="18"/>
      <c r="E64" s="154" t="s">
        <v>128</v>
      </c>
      <c r="F64" s="165" t="s">
        <v>224</v>
      </c>
      <c r="G64" s="155" t="s">
        <v>129</v>
      </c>
      <c r="H64" s="155" t="s">
        <v>114</v>
      </c>
      <c r="I64" s="150" t="s">
        <v>58</v>
      </c>
      <c r="J64" s="150"/>
      <c r="K64" s="150"/>
      <c r="L64" s="151"/>
      <c r="M64" s="152"/>
      <c r="N64" s="153"/>
      <c r="O64" s="153"/>
      <c r="P64" s="151"/>
    </row>
    <row r="65" spans="1:16" ht="42.75" x14ac:dyDescent="0.25">
      <c r="A65" s="131">
        <v>58</v>
      </c>
      <c r="B65" s="114" t="s">
        <v>130</v>
      </c>
      <c r="C65" s="155">
        <v>75451436</v>
      </c>
      <c r="D65" s="18"/>
      <c r="E65" s="154" t="s">
        <v>131</v>
      </c>
      <c r="F65" s="165" t="s">
        <v>132</v>
      </c>
      <c r="G65" s="155" t="s">
        <v>133</v>
      </c>
      <c r="H65" s="155" t="s">
        <v>51</v>
      </c>
      <c r="I65" s="150" t="s">
        <v>58</v>
      </c>
      <c r="J65" s="150"/>
      <c r="K65" s="150"/>
      <c r="L65" s="151"/>
      <c r="M65" s="152"/>
      <c r="N65" s="153"/>
      <c r="O65" s="153"/>
      <c r="P65" s="151"/>
    </row>
    <row r="66" spans="1:16" ht="28.5" x14ac:dyDescent="0.25">
      <c r="A66" s="131">
        <v>59</v>
      </c>
      <c r="B66" s="114" t="s">
        <v>134</v>
      </c>
      <c r="C66" s="155">
        <v>70389837</v>
      </c>
      <c r="D66" s="18"/>
      <c r="E66" s="154" t="s">
        <v>135</v>
      </c>
      <c r="F66" s="165" t="s">
        <v>136</v>
      </c>
      <c r="G66" s="155" t="s">
        <v>137</v>
      </c>
      <c r="H66" s="155" t="s">
        <v>51</v>
      </c>
      <c r="I66" s="150" t="s">
        <v>58</v>
      </c>
      <c r="J66" s="150"/>
      <c r="K66" s="150"/>
      <c r="L66" s="151"/>
      <c r="M66" s="152"/>
      <c r="N66" s="153"/>
      <c r="O66" s="153"/>
      <c r="P66" s="151"/>
    </row>
    <row r="67" spans="1:16" ht="42.75" x14ac:dyDescent="0.25">
      <c r="A67" s="131">
        <v>60</v>
      </c>
      <c r="B67" s="114" t="s">
        <v>138</v>
      </c>
      <c r="C67" s="155">
        <v>23330109</v>
      </c>
      <c r="D67" s="18"/>
      <c r="E67" s="154" t="s">
        <v>139</v>
      </c>
      <c r="F67" s="165" t="s">
        <v>140</v>
      </c>
      <c r="G67" s="155" t="s">
        <v>141</v>
      </c>
      <c r="H67" s="155" t="s">
        <v>141</v>
      </c>
      <c r="I67" s="150" t="s">
        <v>58</v>
      </c>
      <c r="J67" s="150"/>
      <c r="K67" s="150"/>
      <c r="L67" s="151"/>
      <c r="M67" s="152"/>
      <c r="N67" s="153"/>
      <c r="O67" s="153"/>
      <c r="P67" s="151"/>
    </row>
    <row r="68" spans="1:16" ht="42.75" x14ac:dyDescent="0.25">
      <c r="A68" s="131">
        <v>61</v>
      </c>
      <c r="B68" s="114" t="s">
        <v>6</v>
      </c>
      <c r="C68" s="155">
        <v>78112581</v>
      </c>
      <c r="D68" s="18"/>
      <c r="E68" s="154" t="s">
        <v>142</v>
      </c>
      <c r="F68" s="165" t="s">
        <v>143</v>
      </c>
      <c r="G68" s="155" t="s">
        <v>93</v>
      </c>
      <c r="H68" s="155" t="s">
        <v>93</v>
      </c>
      <c r="I68" s="150" t="s">
        <v>58</v>
      </c>
      <c r="J68" s="150"/>
      <c r="K68" s="150"/>
      <c r="L68" s="151"/>
      <c r="M68" s="152"/>
      <c r="N68" s="153"/>
      <c r="O68" s="153"/>
      <c r="P68" s="151"/>
    </row>
    <row r="69" spans="1:16" ht="28.5" x14ac:dyDescent="0.25">
      <c r="A69" s="131">
        <v>62</v>
      </c>
      <c r="B69" s="114" t="s">
        <v>144</v>
      </c>
      <c r="C69" s="155">
        <v>25418642</v>
      </c>
      <c r="D69" s="18"/>
      <c r="E69" s="154" t="s">
        <v>145</v>
      </c>
      <c r="F69" s="165" t="s">
        <v>146</v>
      </c>
      <c r="G69" s="155" t="s">
        <v>51</v>
      </c>
      <c r="H69" s="155" t="s">
        <v>51</v>
      </c>
      <c r="I69" s="150" t="s">
        <v>58</v>
      </c>
      <c r="J69" s="150"/>
      <c r="K69" s="150"/>
      <c r="L69" s="151"/>
      <c r="M69" s="152"/>
      <c r="N69" s="153"/>
      <c r="O69" s="153"/>
      <c r="P69" s="151"/>
    </row>
    <row r="70" spans="1:16" ht="13.5" thickBot="1" x14ac:dyDescent="0.3">
      <c r="A70" s="132"/>
      <c r="B70" s="139"/>
      <c r="C70" s="158"/>
      <c r="D70" s="139"/>
      <c r="E70" s="139"/>
      <c r="F70" s="167"/>
      <c r="G70" s="158"/>
      <c r="H70" s="158"/>
      <c r="I70" s="139"/>
      <c r="J70" s="139"/>
      <c r="K70" s="139"/>
      <c r="L70" s="159"/>
      <c r="M70" s="160"/>
      <c r="N70" s="139"/>
      <c r="O70" s="139"/>
      <c r="P70" s="159"/>
    </row>
    <row r="72" spans="1:16" ht="39" customHeight="1" x14ac:dyDescent="0.25">
      <c r="B72" s="174" t="s">
        <v>46</v>
      </c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</row>
  </sheetData>
  <mergeCells count="14">
    <mergeCell ref="H6:H7"/>
    <mergeCell ref="I6:L6"/>
    <mergeCell ref="M6:P6"/>
    <mergeCell ref="B72:P72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9" r:id="rId2"/>
    <hyperlink ref="E30" r:id="rId3"/>
    <hyperlink ref="E31" r:id="rId4"/>
    <hyperlink ref="E32" r:id="rId5"/>
    <hyperlink ref="E33" r:id="rId6"/>
    <hyperlink ref="E34" r:id="rId7"/>
    <hyperlink ref="E35" r:id="rId8"/>
    <hyperlink ref="E11" r:id="rId9"/>
    <hyperlink ref="E53" r:id="rId10"/>
    <hyperlink ref="E54" r:id="rId11"/>
    <hyperlink ref="E55" r:id="rId12"/>
    <hyperlink ref="E56" r:id="rId13"/>
    <hyperlink ref="E57" r:id="rId14"/>
    <hyperlink ref="E58" r:id="rId15"/>
    <hyperlink ref="E59" r:id="rId16"/>
    <hyperlink ref="E60" r:id="rId17"/>
    <hyperlink ref="E62" r:id="rId18"/>
    <hyperlink ref="E61" r:id="rId19"/>
    <hyperlink ref="E63" r:id="rId20"/>
    <hyperlink ref="E64" r:id="rId21"/>
    <hyperlink ref="E65" r:id="rId22"/>
    <hyperlink ref="E66" r:id="rId23"/>
    <hyperlink ref="E67" r:id="rId24"/>
    <hyperlink ref="E68" r:id="rId25"/>
    <hyperlink ref="E69" r:id="rId26"/>
    <hyperlink ref="E12" r:id="rId27"/>
    <hyperlink ref="E36" r:id="rId28"/>
    <hyperlink ref="E37" r:id="rId29"/>
    <hyperlink ref="E38" r:id="rId30"/>
    <hyperlink ref="E39" r:id="rId31"/>
    <hyperlink ref="E41" r:id="rId32"/>
    <hyperlink ref="E14" r:id="rId33"/>
    <hyperlink ref="E15" r:id="rId34"/>
    <hyperlink ref="E16" r:id="rId35"/>
    <hyperlink ref="E43" r:id="rId36"/>
    <hyperlink ref="E46" r:id="rId37"/>
    <hyperlink ref="E45" r:id="rId38"/>
    <hyperlink ref="E44" r:id="rId39"/>
    <hyperlink ref="E20" r:id="rId40"/>
    <hyperlink ref="E19" r:id="rId41"/>
    <hyperlink ref="E17" r:id="rId42"/>
    <hyperlink ref="E21" r:id="rId43"/>
    <hyperlink ref="E22" r:id="rId44"/>
    <hyperlink ref="E23" r:id="rId45"/>
    <hyperlink ref="E24" r:id="rId46"/>
    <hyperlink ref="E25" r:id="rId47"/>
    <hyperlink ref="E26" r:id="rId48"/>
    <hyperlink ref="E28" r:id="rId49"/>
    <hyperlink ref="E52" r:id="rId50"/>
    <hyperlink ref="E29" r:id="rId51"/>
    <hyperlink ref="E51" r:id="rId52"/>
    <hyperlink ref="E50" r:id="rId53"/>
    <hyperlink ref="E47" r:id="rId54"/>
    <hyperlink ref="E49" r:id="rId55"/>
    <hyperlink ref="E48" r:id="rId56"/>
  </hyperlinks>
  <pageMargins left="0.9055118110236221" right="0.27559055118110237" top="0.98425196850393704" bottom="0.98425196850393704" header="0" footer="0"/>
  <pageSetup scale="60" orientation="landscape" r:id="rId57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7"/>
  <sheetViews>
    <sheetView topLeftCell="A7" workbookViewId="0">
      <selection activeCell="P7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26.25" customHeight="1" x14ac:dyDescent="0.25">
      <c r="A4" s="68">
        <v>2243</v>
      </c>
      <c r="B4" s="65" t="s">
        <v>264</v>
      </c>
      <c r="C4" s="64" t="s">
        <v>332</v>
      </c>
      <c r="D4" s="43">
        <v>57.2</v>
      </c>
      <c r="E4" s="65">
        <v>42829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30"/>
      <c r="M4" s="30"/>
      <c r="N4" s="9"/>
      <c r="O4" s="1"/>
    </row>
    <row r="5" spans="1:15" ht="52.5" x14ac:dyDescent="0.25">
      <c r="A5" s="68">
        <v>2340</v>
      </c>
      <c r="B5" s="65" t="s">
        <v>421</v>
      </c>
      <c r="C5" s="64" t="s">
        <v>279</v>
      </c>
      <c r="D5" s="43">
        <v>356</v>
      </c>
      <c r="E5" s="65">
        <v>42860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3"/>
      <c r="M5" s="3"/>
      <c r="N5" s="3"/>
    </row>
    <row r="6" spans="1:15" ht="31.5" x14ac:dyDescent="0.25">
      <c r="A6" s="68">
        <v>2366</v>
      </c>
      <c r="B6" s="65" t="s">
        <v>441</v>
      </c>
      <c r="C6" s="64" t="s">
        <v>442</v>
      </c>
      <c r="D6" s="43">
        <v>1114.48</v>
      </c>
      <c r="E6" s="65">
        <v>42870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3"/>
      <c r="M6" s="3"/>
      <c r="N6" s="3"/>
    </row>
    <row r="7" spans="1:15" ht="21" x14ac:dyDescent="0.25">
      <c r="A7" s="68">
        <v>2367</v>
      </c>
      <c r="B7" s="65" t="s">
        <v>328</v>
      </c>
      <c r="C7" s="64" t="s">
        <v>443</v>
      </c>
      <c r="D7" s="43">
        <v>1396</v>
      </c>
      <c r="E7" s="65">
        <v>42870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21" x14ac:dyDescent="0.25">
      <c r="A8" s="68">
        <v>2368</v>
      </c>
      <c r="B8" s="65" t="s">
        <v>65</v>
      </c>
      <c r="C8" s="64" t="s">
        <v>444</v>
      </c>
      <c r="D8" s="43">
        <v>960</v>
      </c>
      <c r="E8" s="65">
        <v>42870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31.5" x14ac:dyDescent="0.25">
      <c r="A9" s="68">
        <v>2369</v>
      </c>
      <c r="B9" s="65" t="s">
        <v>7</v>
      </c>
      <c r="C9" s="64" t="s">
        <v>445</v>
      </c>
      <c r="D9" s="43">
        <v>2102.4</v>
      </c>
      <c r="E9" s="65">
        <v>42870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21" x14ac:dyDescent="0.25">
      <c r="A10" s="68">
        <v>2374</v>
      </c>
      <c r="B10" s="65" t="s">
        <v>315</v>
      </c>
      <c r="C10" s="64" t="s">
        <v>284</v>
      </c>
      <c r="D10" s="43">
        <v>61.04</v>
      </c>
      <c r="E10" s="65">
        <v>42871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31.5" x14ac:dyDescent="0.25">
      <c r="A11" s="68">
        <v>2381</v>
      </c>
      <c r="B11" s="65" t="s">
        <v>415</v>
      </c>
      <c r="C11" s="64" t="s">
        <v>452</v>
      </c>
      <c r="D11" s="43">
        <v>759.04</v>
      </c>
      <c r="E11" s="65">
        <v>42872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21" x14ac:dyDescent="0.25">
      <c r="A12" s="68">
        <v>2386</v>
      </c>
      <c r="B12" s="65" t="s">
        <v>264</v>
      </c>
      <c r="C12" s="64" t="s">
        <v>456</v>
      </c>
      <c r="D12" s="43">
        <v>474</v>
      </c>
      <c r="E12" s="65">
        <v>42873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42" x14ac:dyDescent="0.25">
      <c r="A13" s="68">
        <v>2387</v>
      </c>
      <c r="B13" s="65" t="s">
        <v>457</v>
      </c>
      <c r="C13" s="64" t="s">
        <v>458</v>
      </c>
      <c r="D13" s="43">
        <v>1200</v>
      </c>
      <c r="E13" s="65">
        <v>42873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3"/>
      <c r="M13" s="3"/>
      <c r="N13" s="3"/>
    </row>
    <row r="14" spans="1:15" ht="21" x14ac:dyDescent="0.25">
      <c r="A14" s="68">
        <v>2430</v>
      </c>
      <c r="B14" s="65" t="s">
        <v>7</v>
      </c>
      <c r="C14" s="64" t="s">
        <v>497</v>
      </c>
      <c r="D14" s="44">
        <v>927</v>
      </c>
      <c r="E14" s="65">
        <v>42886</v>
      </c>
      <c r="F14" s="29" t="s">
        <v>58</v>
      </c>
      <c r="G14" s="30"/>
      <c r="H14" s="31" t="s">
        <v>58</v>
      </c>
      <c r="I14" s="30"/>
      <c r="J14" s="30"/>
      <c r="K14" s="31" t="s">
        <v>58</v>
      </c>
      <c r="L14" s="3"/>
      <c r="M14" s="3"/>
      <c r="N14" s="3"/>
    </row>
    <row r="15" spans="1:15" ht="31.5" x14ac:dyDescent="0.25">
      <c r="A15" s="68">
        <v>2463</v>
      </c>
      <c r="B15" s="65" t="s">
        <v>564</v>
      </c>
      <c r="C15" s="64" t="s">
        <v>565</v>
      </c>
      <c r="D15" s="44">
        <v>96</v>
      </c>
      <c r="E15" s="65">
        <v>42898</v>
      </c>
      <c r="F15" s="29" t="s">
        <v>58</v>
      </c>
      <c r="G15" s="30"/>
      <c r="H15" s="31" t="s">
        <v>58</v>
      </c>
      <c r="I15" s="30"/>
      <c r="J15" s="30"/>
      <c r="K15" s="31" t="s">
        <v>58</v>
      </c>
      <c r="L15" s="3"/>
      <c r="M15" s="3"/>
      <c r="N15" s="3"/>
    </row>
    <row r="16" spans="1:15" x14ac:dyDescent="0.25">
      <c r="A16" s="68">
        <v>2464</v>
      </c>
      <c r="B16" s="65"/>
      <c r="C16" s="64"/>
      <c r="D16" s="69"/>
      <c r="E16" s="65"/>
      <c r="F16" s="29" t="s">
        <v>58</v>
      </c>
      <c r="G16" s="30"/>
      <c r="H16" s="31" t="s">
        <v>58</v>
      </c>
      <c r="I16" s="30"/>
      <c r="J16" s="30"/>
      <c r="K16" s="31" t="s">
        <v>58</v>
      </c>
      <c r="L16" s="3"/>
      <c r="M16" s="3"/>
      <c r="N16" s="3"/>
    </row>
    <row r="17" spans="1:14" ht="21.75" customHeight="1" x14ac:dyDescent="0.25">
      <c r="A17" s="35"/>
      <c r="B17" s="35"/>
      <c r="C17" s="35"/>
      <c r="D17" s="47">
        <f>SUM(D4:D16)</f>
        <v>9503.16</v>
      </c>
      <c r="E17" s="35"/>
      <c r="F17" s="36"/>
      <c r="G17" s="36"/>
      <c r="H17" s="37"/>
      <c r="I17" s="36"/>
      <c r="J17" s="36"/>
      <c r="K17" s="36"/>
      <c r="L17" s="36"/>
      <c r="M17" s="36"/>
      <c r="N17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3"/>
  <sheetViews>
    <sheetView workbookViewId="0">
      <selection activeCell="P2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40.5" customHeight="1" x14ac:dyDescent="0.25">
      <c r="A4" s="68">
        <v>2248</v>
      </c>
      <c r="B4" s="65" t="s">
        <v>305</v>
      </c>
      <c r="C4" s="64" t="s">
        <v>336</v>
      </c>
      <c r="D4" s="43">
        <v>1336.75</v>
      </c>
      <c r="E4" s="65">
        <v>42830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34.5" customHeight="1" x14ac:dyDescent="0.25">
      <c r="A5" s="68">
        <v>2285</v>
      </c>
      <c r="B5" s="65" t="s">
        <v>320</v>
      </c>
      <c r="C5" s="64" t="s">
        <v>357</v>
      </c>
      <c r="D5" s="44">
        <v>1350</v>
      </c>
      <c r="E5" s="65">
        <v>42846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32"/>
      <c r="M5" s="32"/>
      <c r="N5" s="33"/>
    </row>
    <row r="6" spans="1:15" ht="21" x14ac:dyDescent="0.25">
      <c r="A6" s="68">
        <v>2393</v>
      </c>
      <c r="B6" s="65" t="s">
        <v>455</v>
      </c>
      <c r="C6" s="64" t="s">
        <v>282</v>
      </c>
      <c r="D6" s="43">
        <v>57</v>
      </c>
      <c r="E6" s="65">
        <v>42877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3"/>
      <c r="M6" s="3"/>
      <c r="N6" s="3"/>
    </row>
    <row r="7" spans="1:15" ht="21" x14ac:dyDescent="0.25">
      <c r="A7" s="68">
        <v>2423</v>
      </c>
      <c r="B7" s="65" t="s">
        <v>455</v>
      </c>
      <c r="C7" s="64" t="s">
        <v>282</v>
      </c>
      <c r="D7" s="44">
        <v>57</v>
      </c>
      <c r="E7" s="65">
        <v>42886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31.5" x14ac:dyDescent="0.25">
      <c r="A8" s="68">
        <v>2432</v>
      </c>
      <c r="B8" s="65" t="s">
        <v>499</v>
      </c>
      <c r="C8" s="64" t="s">
        <v>274</v>
      </c>
      <c r="D8" s="44">
        <v>300</v>
      </c>
      <c r="E8" s="65">
        <v>42886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31.5" x14ac:dyDescent="0.25">
      <c r="A9" s="68">
        <v>2433</v>
      </c>
      <c r="B9" s="65" t="s">
        <v>500</v>
      </c>
      <c r="C9" s="64" t="s">
        <v>274</v>
      </c>
      <c r="D9" s="44">
        <v>318</v>
      </c>
      <c r="E9" s="65">
        <v>42886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21" x14ac:dyDescent="0.25">
      <c r="A10" s="68">
        <v>2434</v>
      </c>
      <c r="B10" s="65" t="s">
        <v>501</v>
      </c>
      <c r="C10" s="64" t="s">
        <v>274</v>
      </c>
      <c r="D10" s="44">
        <v>550</v>
      </c>
      <c r="E10" s="65">
        <v>42886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s="41" customFormat="1" ht="21" x14ac:dyDescent="0.25">
      <c r="A11" s="68">
        <v>2435</v>
      </c>
      <c r="B11" s="65" t="s">
        <v>502</v>
      </c>
      <c r="C11" s="64" t="s">
        <v>274</v>
      </c>
      <c r="D11" s="44">
        <v>300</v>
      </c>
      <c r="E11" s="65">
        <v>42886</v>
      </c>
      <c r="F11" s="38" t="s">
        <v>58</v>
      </c>
      <c r="G11" s="39"/>
      <c r="H11" s="40" t="s">
        <v>58</v>
      </c>
      <c r="I11" s="39"/>
      <c r="J11" s="39"/>
      <c r="K11" s="40" t="s">
        <v>58</v>
      </c>
      <c r="L11" s="3"/>
      <c r="M11" s="3"/>
      <c r="N11" s="3"/>
    </row>
    <row r="12" spans="1:15" ht="31.5" x14ac:dyDescent="0.25">
      <c r="A12" s="68">
        <v>2453</v>
      </c>
      <c r="B12" s="65" t="s">
        <v>448</v>
      </c>
      <c r="C12" s="64" t="s">
        <v>557</v>
      </c>
      <c r="D12" s="43">
        <v>6585</v>
      </c>
      <c r="E12" s="65">
        <v>42894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47.25" customHeight="1" x14ac:dyDescent="0.25">
      <c r="A13" s="35"/>
      <c r="B13" s="35"/>
      <c r="C13" s="35"/>
      <c r="D13" s="47">
        <f>SUM(D4:D12)</f>
        <v>10853.75</v>
      </c>
      <c r="E13" s="35"/>
      <c r="F13" s="36"/>
      <c r="G13" s="36"/>
      <c r="H13" s="37"/>
      <c r="I13" s="36"/>
      <c r="J13" s="36"/>
      <c r="K13" s="36"/>
      <c r="L13" s="36"/>
      <c r="M13" s="36"/>
      <c r="N13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1"/>
  <sheetViews>
    <sheetView view="pageBreakPreview" zoomScaleNormal="100" zoomScaleSheetLayoutView="100" workbookViewId="0">
      <selection activeCell="R7" sqref="R7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31.5" customHeight="1" x14ac:dyDescent="0.25">
      <c r="A4" s="68">
        <v>2244</v>
      </c>
      <c r="B4" s="65" t="s">
        <v>302</v>
      </c>
      <c r="C4" s="64" t="s">
        <v>333</v>
      </c>
      <c r="D4" s="43">
        <v>9250</v>
      </c>
      <c r="E4" s="65">
        <v>42829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38.25" customHeight="1" x14ac:dyDescent="0.25">
      <c r="A5" s="68">
        <v>2245</v>
      </c>
      <c r="B5" s="65" t="s">
        <v>303</v>
      </c>
      <c r="C5" s="64" t="s">
        <v>277</v>
      </c>
      <c r="D5" s="43">
        <v>14255.64</v>
      </c>
      <c r="E5" s="65">
        <v>42829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47.25" customHeight="1" x14ac:dyDescent="0.25">
      <c r="A6" s="68">
        <v>2277</v>
      </c>
      <c r="B6" s="65" t="s">
        <v>291</v>
      </c>
      <c r="C6" s="64" t="s">
        <v>354</v>
      </c>
      <c r="D6" s="44">
        <v>6808</v>
      </c>
      <c r="E6" s="65">
        <v>42843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ht="42" x14ac:dyDescent="0.25">
      <c r="A7" s="68">
        <v>2342</v>
      </c>
      <c r="B7" s="65" t="s">
        <v>423</v>
      </c>
      <c r="C7" s="64" t="s">
        <v>424</v>
      </c>
      <c r="D7" s="43">
        <v>4860</v>
      </c>
      <c r="E7" s="65">
        <v>42860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31.5" x14ac:dyDescent="0.25">
      <c r="A8" s="68">
        <v>2343</v>
      </c>
      <c r="B8" s="65" t="s">
        <v>4</v>
      </c>
      <c r="C8" s="64" t="s">
        <v>425</v>
      </c>
      <c r="D8" s="43">
        <v>40708.25</v>
      </c>
      <c r="E8" s="65">
        <v>42860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21" x14ac:dyDescent="0.25">
      <c r="A9" s="68">
        <v>2424</v>
      </c>
      <c r="B9" s="65" t="s">
        <v>455</v>
      </c>
      <c r="C9" s="64" t="s">
        <v>282</v>
      </c>
      <c r="D9" s="44">
        <v>114</v>
      </c>
      <c r="E9" s="65">
        <v>42886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31.5" x14ac:dyDescent="0.25">
      <c r="A10" s="68">
        <v>2425</v>
      </c>
      <c r="B10" s="65" t="s">
        <v>419</v>
      </c>
      <c r="C10" s="64" t="s">
        <v>282</v>
      </c>
      <c r="D10" s="44">
        <v>254.25</v>
      </c>
      <c r="E10" s="65">
        <v>42886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19.5" customHeight="1" x14ac:dyDescent="0.25">
      <c r="A11" s="35"/>
      <c r="B11" s="35"/>
      <c r="C11" s="35"/>
      <c r="D11" s="47">
        <f>SUM(D4:D10)</f>
        <v>76250.14</v>
      </c>
      <c r="E11" s="35"/>
      <c r="F11" s="36"/>
      <c r="G11" s="36"/>
      <c r="H11" s="37"/>
      <c r="I11" s="36"/>
      <c r="J11" s="36"/>
      <c r="K11" s="36"/>
      <c r="L11" s="36"/>
      <c r="M11" s="36"/>
      <c r="N11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43"/>
  <sheetViews>
    <sheetView workbookViewId="0">
      <selection activeCell="Q6" sqref="Q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31.5" x14ac:dyDescent="0.25">
      <c r="A4" s="71" t="s">
        <v>378</v>
      </c>
      <c r="B4" s="65" t="s">
        <v>301</v>
      </c>
      <c r="C4" s="64" t="s">
        <v>503</v>
      </c>
      <c r="D4" s="44">
        <v>27645.55</v>
      </c>
      <c r="E4" s="65">
        <v>42870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3"/>
      <c r="M4" s="3"/>
      <c r="N4" s="3"/>
    </row>
    <row r="5" spans="1:15" ht="42" x14ac:dyDescent="0.25">
      <c r="A5" s="71" t="s">
        <v>379</v>
      </c>
      <c r="B5" s="65" t="s">
        <v>1</v>
      </c>
      <c r="C5" s="64" t="s">
        <v>503</v>
      </c>
      <c r="D5" s="44">
        <v>24891.7</v>
      </c>
      <c r="E5" s="65">
        <v>42870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3"/>
      <c r="M5" s="3"/>
      <c r="N5" s="3"/>
    </row>
    <row r="6" spans="1:15" ht="31.5" x14ac:dyDescent="0.25">
      <c r="A6" s="68" t="s">
        <v>380</v>
      </c>
      <c r="B6" s="65" t="s">
        <v>437</v>
      </c>
      <c r="C6" s="64" t="s">
        <v>2</v>
      </c>
      <c r="D6" s="44">
        <v>6433.21</v>
      </c>
      <c r="E6" s="65">
        <v>42871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3"/>
      <c r="M6" s="3"/>
      <c r="N6" s="3"/>
    </row>
    <row r="7" spans="1:15" ht="31.5" x14ac:dyDescent="0.25">
      <c r="A7" s="68" t="s">
        <v>381</v>
      </c>
      <c r="B7" s="65" t="s">
        <v>437</v>
      </c>
      <c r="C7" s="64" t="s">
        <v>3</v>
      </c>
      <c r="D7" s="44">
        <v>23565.15</v>
      </c>
      <c r="E7" s="65">
        <v>42871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21" x14ac:dyDescent="0.25">
      <c r="A8" s="68" t="s">
        <v>382</v>
      </c>
      <c r="B8" s="65" t="s">
        <v>504</v>
      </c>
      <c r="C8" s="64" t="s">
        <v>505</v>
      </c>
      <c r="D8" s="44">
        <v>8314.2900000000009</v>
      </c>
      <c r="E8" s="65">
        <v>42871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21" x14ac:dyDescent="0.25">
      <c r="A9" s="68" t="s">
        <v>383</v>
      </c>
      <c r="B9" s="65" t="s">
        <v>506</v>
      </c>
      <c r="C9" s="64" t="s">
        <v>507</v>
      </c>
      <c r="D9" s="44">
        <v>6900</v>
      </c>
      <c r="E9" s="65">
        <v>42879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21" x14ac:dyDescent="0.25">
      <c r="A10" s="68" t="s">
        <v>383</v>
      </c>
      <c r="B10" s="65" t="s">
        <v>506</v>
      </c>
      <c r="C10" s="64" t="s">
        <v>507</v>
      </c>
      <c r="D10" s="44">
        <v>286350</v>
      </c>
      <c r="E10" s="65">
        <v>42879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21" x14ac:dyDescent="0.25">
      <c r="A11" s="68" t="s">
        <v>384</v>
      </c>
      <c r="B11" s="65" t="s">
        <v>508</v>
      </c>
      <c r="C11" s="64" t="s">
        <v>283</v>
      </c>
      <c r="D11" s="44">
        <v>62440</v>
      </c>
      <c r="E11" s="65">
        <v>42881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84" x14ac:dyDescent="0.25">
      <c r="A12" s="68" t="s">
        <v>385</v>
      </c>
      <c r="B12" s="65" t="s">
        <v>509</v>
      </c>
      <c r="C12" s="64" t="s">
        <v>510</v>
      </c>
      <c r="D12" s="44">
        <v>11550</v>
      </c>
      <c r="E12" s="65">
        <v>42886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84" x14ac:dyDescent="0.25">
      <c r="A13" s="68" t="s">
        <v>386</v>
      </c>
      <c r="B13" s="65" t="s">
        <v>511</v>
      </c>
      <c r="C13" s="64" t="s">
        <v>510</v>
      </c>
      <c r="D13" s="44">
        <v>11550</v>
      </c>
      <c r="E13" s="65">
        <v>42886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3"/>
      <c r="M13" s="3"/>
      <c r="N13" s="3"/>
    </row>
    <row r="14" spans="1:15" ht="84" x14ac:dyDescent="0.25">
      <c r="A14" s="70" t="s">
        <v>387</v>
      </c>
      <c r="B14" s="65" t="s">
        <v>512</v>
      </c>
      <c r="C14" s="64" t="s">
        <v>510</v>
      </c>
      <c r="D14" s="44">
        <v>11550</v>
      </c>
      <c r="E14" s="65">
        <v>42886</v>
      </c>
      <c r="F14" s="29" t="s">
        <v>58</v>
      </c>
      <c r="G14" s="30"/>
      <c r="H14" s="31" t="s">
        <v>58</v>
      </c>
      <c r="I14" s="30"/>
      <c r="J14" s="30"/>
      <c r="K14" s="31" t="s">
        <v>58</v>
      </c>
      <c r="L14" s="3"/>
      <c r="M14" s="3"/>
      <c r="N14" s="3"/>
    </row>
    <row r="15" spans="1:15" ht="84" x14ac:dyDescent="0.25">
      <c r="A15" s="68" t="s">
        <v>388</v>
      </c>
      <c r="B15" s="65" t="s">
        <v>513</v>
      </c>
      <c r="C15" s="64" t="s">
        <v>510</v>
      </c>
      <c r="D15" s="44">
        <v>10500</v>
      </c>
      <c r="E15" s="65">
        <v>42886</v>
      </c>
      <c r="F15" s="29" t="s">
        <v>58</v>
      </c>
      <c r="G15" s="30"/>
      <c r="H15" s="31" t="s">
        <v>58</v>
      </c>
      <c r="I15" s="30"/>
      <c r="J15" s="30"/>
      <c r="K15" s="31" t="s">
        <v>58</v>
      </c>
      <c r="L15" s="3"/>
      <c r="M15" s="3"/>
      <c r="N15" s="3"/>
    </row>
    <row r="16" spans="1:15" ht="84" x14ac:dyDescent="0.25">
      <c r="A16" s="68" t="s">
        <v>389</v>
      </c>
      <c r="B16" s="65" t="s">
        <v>514</v>
      </c>
      <c r="C16" s="64" t="s">
        <v>510</v>
      </c>
      <c r="D16" s="44">
        <v>11550</v>
      </c>
      <c r="E16" s="65">
        <v>42886</v>
      </c>
      <c r="F16" s="29" t="s">
        <v>58</v>
      </c>
      <c r="G16" s="30"/>
      <c r="H16" s="31" t="s">
        <v>58</v>
      </c>
      <c r="I16" s="30"/>
      <c r="J16" s="30"/>
      <c r="K16" s="31" t="s">
        <v>58</v>
      </c>
      <c r="L16" s="3"/>
      <c r="M16" s="3"/>
      <c r="N16" s="3"/>
    </row>
    <row r="17" spans="1:14" ht="84" x14ac:dyDescent="0.25">
      <c r="A17" s="68" t="s">
        <v>390</v>
      </c>
      <c r="B17" s="65" t="s">
        <v>515</v>
      </c>
      <c r="C17" s="64" t="s">
        <v>510</v>
      </c>
      <c r="D17" s="44">
        <v>11550</v>
      </c>
      <c r="E17" s="65">
        <v>42886</v>
      </c>
      <c r="F17" s="29" t="s">
        <v>58</v>
      </c>
      <c r="G17" s="30"/>
      <c r="H17" s="31" t="s">
        <v>58</v>
      </c>
      <c r="I17" s="30"/>
      <c r="J17" s="30"/>
      <c r="K17" s="31" t="s">
        <v>58</v>
      </c>
      <c r="L17" s="3"/>
      <c r="M17" s="3"/>
      <c r="N17" s="3"/>
    </row>
    <row r="18" spans="1:14" ht="63" x14ac:dyDescent="0.25">
      <c r="A18" s="68" t="s">
        <v>391</v>
      </c>
      <c r="B18" s="65" t="s">
        <v>516</v>
      </c>
      <c r="C18" s="64" t="s">
        <v>517</v>
      </c>
      <c r="D18" s="44">
        <v>67540.5</v>
      </c>
      <c r="E18" s="65"/>
      <c r="F18" s="29" t="s">
        <v>58</v>
      </c>
      <c r="G18" s="30"/>
      <c r="H18" s="31" t="s">
        <v>58</v>
      </c>
      <c r="I18" s="30"/>
      <c r="J18" s="30"/>
      <c r="K18" s="31" t="s">
        <v>58</v>
      </c>
      <c r="L18" s="3"/>
      <c r="M18" s="3"/>
      <c r="N18" s="3"/>
    </row>
    <row r="19" spans="1:14" ht="63" x14ac:dyDescent="0.25">
      <c r="A19" s="68" t="s">
        <v>392</v>
      </c>
      <c r="B19" s="65" t="s">
        <v>518</v>
      </c>
      <c r="C19" s="64" t="s">
        <v>519</v>
      </c>
      <c r="D19" s="44">
        <v>67612.5</v>
      </c>
      <c r="E19" s="65"/>
      <c r="F19" s="29" t="s">
        <v>58</v>
      </c>
      <c r="G19" s="30"/>
      <c r="H19" s="31" t="s">
        <v>58</v>
      </c>
      <c r="I19" s="30"/>
      <c r="J19" s="30"/>
      <c r="K19" s="31" t="s">
        <v>58</v>
      </c>
      <c r="L19" s="3"/>
      <c r="M19" s="3"/>
      <c r="N19" s="3"/>
    </row>
    <row r="20" spans="1:14" ht="63" x14ac:dyDescent="0.25">
      <c r="A20" s="68" t="s">
        <v>393</v>
      </c>
      <c r="B20" s="65" t="s">
        <v>520</v>
      </c>
      <c r="C20" s="64" t="s">
        <v>521</v>
      </c>
      <c r="D20" s="44">
        <v>63990</v>
      </c>
      <c r="E20" s="65"/>
      <c r="F20" s="29" t="s">
        <v>58</v>
      </c>
      <c r="G20" s="30"/>
      <c r="H20" s="31" t="s">
        <v>58</v>
      </c>
      <c r="I20" s="30"/>
      <c r="J20" s="30"/>
      <c r="K20" s="31" t="s">
        <v>58</v>
      </c>
      <c r="L20" s="3"/>
      <c r="M20" s="3"/>
      <c r="N20" s="3"/>
    </row>
    <row r="21" spans="1:14" ht="63" x14ac:dyDescent="0.25">
      <c r="A21" s="68" t="s">
        <v>394</v>
      </c>
      <c r="B21" s="65" t="s">
        <v>522</v>
      </c>
      <c r="C21" s="64" t="s">
        <v>521</v>
      </c>
      <c r="D21" s="44">
        <v>66615</v>
      </c>
      <c r="E21" s="65"/>
      <c r="F21" s="29" t="s">
        <v>58</v>
      </c>
      <c r="G21" s="30"/>
      <c r="H21" s="31" t="s">
        <v>58</v>
      </c>
      <c r="I21" s="30"/>
      <c r="J21" s="30"/>
      <c r="K21" s="31" t="s">
        <v>58</v>
      </c>
      <c r="L21" s="3"/>
      <c r="M21" s="3"/>
      <c r="N21" s="3"/>
    </row>
    <row r="22" spans="1:14" ht="63" x14ac:dyDescent="0.25">
      <c r="A22" s="68" t="s">
        <v>395</v>
      </c>
      <c r="B22" s="65" t="s">
        <v>523</v>
      </c>
      <c r="C22" s="64" t="s">
        <v>521</v>
      </c>
      <c r="D22" s="44">
        <v>63960</v>
      </c>
      <c r="E22" s="65"/>
      <c r="F22" s="29" t="s">
        <v>58</v>
      </c>
      <c r="G22" s="30"/>
      <c r="H22" s="31" t="s">
        <v>58</v>
      </c>
      <c r="I22" s="30"/>
      <c r="J22" s="30"/>
      <c r="K22" s="31" t="s">
        <v>58</v>
      </c>
      <c r="L22" s="3"/>
      <c r="M22" s="3"/>
      <c r="N22" s="3"/>
    </row>
    <row r="23" spans="1:14" ht="63" x14ac:dyDescent="0.25">
      <c r="A23" s="68" t="s">
        <v>396</v>
      </c>
      <c r="B23" s="65" t="s">
        <v>524</v>
      </c>
      <c r="C23" s="64" t="s">
        <v>521</v>
      </c>
      <c r="D23" s="44">
        <v>47085</v>
      </c>
      <c r="E23" s="65"/>
      <c r="F23" s="29" t="s">
        <v>58</v>
      </c>
      <c r="G23" s="30"/>
      <c r="H23" s="31" t="s">
        <v>58</v>
      </c>
      <c r="I23" s="30"/>
      <c r="J23" s="30"/>
      <c r="K23" s="31" t="s">
        <v>58</v>
      </c>
      <c r="L23" s="3"/>
      <c r="M23" s="3"/>
      <c r="N23" s="3"/>
    </row>
    <row r="24" spans="1:14" ht="63" x14ac:dyDescent="0.25">
      <c r="A24" s="68" t="s">
        <v>397</v>
      </c>
      <c r="B24" s="65" t="s">
        <v>108</v>
      </c>
      <c r="C24" s="64" t="s">
        <v>519</v>
      </c>
      <c r="D24" s="44">
        <v>65590</v>
      </c>
      <c r="E24" s="65"/>
      <c r="F24" s="29" t="s">
        <v>58</v>
      </c>
      <c r="G24" s="30"/>
      <c r="H24" s="31" t="s">
        <v>58</v>
      </c>
      <c r="I24" s="30"/>
      <c r="J24" s="30"/>
      <c r="K24" s="31" t="s">
        <v>58</v>
      </c>
      <c r="L24" s="3"/>
      <c r="M24" s="3"/>
      <c r="N24" s="3"/>
    </row>
    <row r="25" spans="1:14" ht="42" x14ac:dyDescent="0.25">
      <c r="A25" s="68" t="s">
        <v>398</v>
      </c>
      <c r="B25" s="65" t="s">
        <v>525</v>
      </c>
      <c r="C25" s="64" t="s">
        <v>526</v>
      </c>
      <c r="D25" s="44">
        <v>331444.8</v>
      </c>
      <c r="E25" s="65"/>
      <c r="F25" s="29" t="s">
        <v>58</v>
      </c>
      <c r="G25" s="30"/>
      <c r="H25" s="31" t="s">
        <v>58</v>
      </c>
      <c r="I25" s="30"/>
      <c r="J25" s="30"/>
      <c r="K25" s="31" t="s">
        <v>58</v>
      </c>
      <c r="L25" s="3"/>
      <c r="M25" s="3"/>
      <c r="N25" s="3"/>
    </row>
    <row r="26" spans="1:14" ht="42" x14ac:dyDescent="0.25">
      <c r="A26" s="68" t="s">
        <v>399</v>
      </c>
      <c r="B26" s="65" t="s">
        <v>527</v>
      </c>
      <c r="C26" s="64" t="s">
        <v>526</v>
      </c>
      <c r="D26" s="44">
        <v>527826.03</v>
      </c>
      <c r="E26" s="65"/>
      <c r="F26" s="29" t="s">
        <v>58</v>
      </c>
      <c r="G26" s="30"/>
      <c r="H26" s="31" t="s">
        <v>58</v>
      </c>
      <c r="I26" s="30"/>
      <c r="J26" s="30"/>
      <c r="K26" s="31" t="s">
        <v>58</v>
      </c>
      <c r="L26" s="3"/>
      <c r="M26" s="3"/>
      <c r="N26" s="3"/>
    </row>
    <row r="27" spans="1:14" ht="94.5" x14ac:dyDescent="0.25">
      <c r="A27" s="68" t="s">
        <v>400</v>
      </c>
      <c r="B27" s="65" t="s">
        <v>528</v>
      </c>
      <c r="C27" s="64" t="s">
        <v>529</v>
      </c>
      <c r="D27" s="44">
        <v>10500</v>
      </c>
      <c r="E27" s="65">
        <v>42876</v>
      </c>
      <c r="F27" s="29" t="s">
        <v>58</v>
      </c>
      <c r="G27" s="30"/>
      <c r="H27" s="31" t="s">
        <v>58</v>
      </c>
      <c r="I27" s="30"/>
      <c r="J27" s="30"/>
      <c r="K27" s="31" t="s">
        <v>58</v>
      </c>
      <c r="L27" s="3"/>
      <c r="M27" s="3"/>
      <c r="N27" s="3"/>
    </row>
    <row r="28" spans="1:14" ht="94.5" x14ac:dyDescent="0.25">
      <c r="A28" s="68" t="s">
        <v>401</v>
      </c>
      <c r="B28" s="65" t="s">
        <v>530</v>
      </c>
      <c r="C28" s="64" t="s">
        <v>529</v>
      </c>
      <c r="D28" s="44">
        <v>10500</v>
      </c>
      <c r="E28" s="65">
        <v>42876</v>
      </c>
      <c r="F28" s="29" t="s">
        <v>58</v>
      </c>
      <c r="G28" s="30"/>
      <c r="H28" s="31" t="s">
        <v>58</v>
      </c>
      <c r="I28" s="30"/>
      <c r="J28" s="30"/>
      <c r="K28" s="31" t="s">
        <v>58</v>
      </c>
      <c r="L28" s="3"/>
      <c r="M28" s="3"/>
      <c r="N28" s="3"/>
    </row>
    <row r="29" spans="1:14" ht="94.5" x14ac:dyDescent="0.25">
      <c r="A29" s="68" t="s">
        <v>402</v>
      </c>
      <c r="B29" s="65" t="s">
        <v>531</v>
      </c>
      <c r="C29" s="64" t="s">
        <v>529</v>
      </c>
      <c r="D29" s="44">
        <v>10500</v>
      </c>
      <c r="E29" s="65">
        <v>42876</v>
      </c>
      <c r="F29" s="29" t="s">
        <v>58</v>
      </c>
      <c r="G29" s="30"/>
      <c r="H29" s="31" t="s">
        <v>58</v>
      </c>
      <c r="I29" s="30"/>
      <c r="J29" s="30"/>
      <c r="K29" s="31" t="s">
        <v>58</v>
      </c>
      <c r="L29" s="3"/>
      <c r="M29" s="3"/>
      <c r="N29" s="3"/>
    </row>
    <row r="30" spans="1:14" ht="94.5" x14ac:dyDescent="0.25">
      <c r="A30" s="68" t="s">
        <v>406</v>
      </c>
      <c r="B30" s="65" t="s">
        <v>535</v>
      </c>
      <c r="C30" s="64" t="s">
        <v>529</v>
      </c>
      <c r="D30" s="44">
        <v>10500</v>
      </c>
      <c r="E30" s="65">
        <v>42876</v>
      </c>
      <c r="F30" s="29" t="s">
        <v>58</v>
      </c>
      <c r="G30" s="30"/>
      <c r="H30" s="31" t="s">
        <v>58</v>
      </c>
      <c r="I30" s="30"/>
      <c r="J30" s="30"/>
      <c r="K30" s="31" t="s">
        <v>58</v>
      </c>
      <c r="L30" s="3"/>
      <c r="M30" s="3"/>
      <c r="N30" s="3"/>
    </row>
    <row r="31" spans="1:14" ht="94.5" x14ac:dyDescent="0.25">
      <c r="A31" s="68" t="s">
        <v>407</v>
      </c>
      <c r="B31" s="65" t="s">
        <v>6</v>
      </c>
      <c r="C31" s="64" t="s">
        <v>529</v>
      </c>
      <c r="D31" s="44">
        <v>10500</v>
      </c>
      <c r="E31" s="65">
        <v>42876</v>
      </c>
      <c r="F31" s="29" t="s">
        <v>58</v>
      </c>
      <c r="G31" s="30"/>
      <c r="H31" s="31" t="s">
        <v>58</v>
      </c>
      <c r="I31" s="30"/>
      <c r="J31" s="30"/>
      <c r="K31" s="31" t="s">
        <v>58</v>
      </c>
      <c r="L31" s="3"/>
      <c r="M31" s="3"/>
      <c r="N31" s="3"/>
    </row>
    <row r="32" spans="1:14" ht="94.5" x14ac:dyDescent="0.25">
      <c r="A32" s="68" t="s">
        <v>408</v>
      </c>
      <c r="B32" s="65" t="s">
        <v>536</v>
      </c>
      <c r="C32" s="64" t="s">
        <v>537</v>
      </c>
      <c r="D32" s="44">
        <v>10500</v>
      </c>
      <c r="E32" s="65" t="s">
        <v>540</v>
      </c>
      <c r="F32" s="29" t="s">
        <v>58</v>
      </c>
      <c r="G32" s="30"/>
      <c r="H32" s="31" t="s">
        <v>58</v>
      </c>
      <c r="I32" s="30"/>
      <c r="J32" s="30"/>
      <c r="K32" s="31" t="s">
        <v>58</v>
      </c>
      <c r="L32" s="3"/>
      <c r="M32" s="3"/>
      <c r="N32" s="3"/>
    </row>
    <row r="33" spans="1:14" ht="94.5" x14ac:dyDescent="0.25">
      <c r="A33" s="68" t="s">
        <v>403</v>
      </c>
      <c r="B33" s="65" t="s">
        <v>532</v>
      </c>
      <c r="C33" s="64" t="s">
        <v>529</v>
      </c>
      <c r="D33" s="44">
        <v>10283</v>
      </c>
      <c r="E33" s="65">
        <v>42876</v>
      </c>
      <c r="F33" s="29" t="s">
        <v>58</v>
      </c>
      <c r="G33" s="30"/>
      <c r="H33" s="31" t="s">
        <v>58</v>
      </c>
      <c r="I33" s="30"/>
      <c r="J33" s="30"/>
      <c r="K33" s="31" t="s">
        <v>58</v>
      </c>
      <c r="L33" s="3"/>
      <c r="M33" s="3"/>
      <c r="N33" s="3"/>
    </row>
    <row r="34" spans="1:14" ht="94.5" x14ac:dyDescent="0.25">
      <c r="A34" s="68" t="s">
        <v>404</v>
      </c>
      <c r="B34" s="65" t="s">
        <v>533</v>
      </c>
      <c r="C34" s="64" t="s">
        <v>529</v>
      </c>
      <c r="D34" s="44">
        <v>10500</v>
      </c>
      <c r="E34" s="65">
        <v>42876</v>
      </c>
      <c r="F34" s="29" t="s">
        <v>58</v>
      </c>
      <c r="G34" s="30"/>
      <c r="H34" s="31" t="s">
        <v>58</v>
      </c>
      <c r="I34" s="30"/>
      <c r="J34" s="30"/>
      <c r="K34" s="31" t="s">
        <v>58</v>
      </c>
      <c r="L34" s="3"/>
      <c r="M34" s="3"/>
      <c r="N34" s="3"/>
    </row>
    <row r="35" spans="1:14" ht="94.5" x14ac:dyDescent="0.25">
      <c r="A35" s="68" t="s">
        <v>405</v>
      </c>
      <c r="B35" s="65" t="s">
        <v>534</v>
      </c>
      <c r="C35" s="64" t="s">
        <v>529</v>
      </c>
      <c r="D35" s="44">
        <v>10500</v>
      </c>
      <c r="E35" s="65">
        <v>42876</v>
      </c>
      <c r="F35" s="29" t="s">
        <v>58</v>
      </c>
      <c r="G35" s="30"/>
      <c r="H35" s="31" t="s">
        <v>58</v>
      </c>
      <c r="I35" s="30"/>
      <c r="J35" s="30"/>
      <c r="K35" s="31" t="s">
        <v>58</v>
      </c>
      <c r="L35" s="3"/>
      <c r="M35" s="3"/>
      <c r="N35" s="3"/>
    </row>
    <row r="36" spans="1:14" ht="31.5" x14ac:dyDescent="0.25">
      <c r="A36" s="68" t="s">
        <v>541</v>
      </c>
      <c r="B36" s="65" t="s">
        <v>658</v>
      </c>
      <c r="C36" s="64" t="s">
        <v>659</v>
      </c>
      <c r="D36" s="69">
        <v>24000</v>
      </c>
      <c r="E36" s="65"/>
      <c r="F36" s="38" t="s">
        <v>58</v>
      </c>
      <c r="G36" s="39"/>
      <c r="H36" s="40" t="s">
        <v>58</v>
      </c>
      <c r="I36" s="30"/>
      <c r="J36" s="30"/>
      <c r="K36" s="31" t="s">
        <v>58</v>
      </c>
      <c r="L36" s="3"/>
      <c r="M36" s="3"/>
      <c r="N36" s="3"/>
    </row>
    <row r="37" spans="1:14" ht="31.5" x14ac:dyDescent="0.25">
      <c r="A37" s="68" t="s">
        <v>542</v>
      </c>
      <c r="B37" s="65" t="s">
        <v>660</v>
      </c>
      <c r="C37" s="64" t="s">
        <v>659</v>
      </c>
      <c r="D37" s="69">
        <v>23901.5</v>
      </c>
      <c r="E37" s="65"/>
      <c r="F37" s="38" t="s">
        <v>58</v>
      </c>
      <c r="G37" s="39"/>
      <c r="H37" s="40" t="s">
        <v>58</v>
      </c>
      <c r="I37" s="30"/>
      <c r="J37" s="30"/>
      <c r="K37" s="31" t="s">
        <v>58</v>
      </c>
      <c r="L37" s="3"/>
      <c r="M37" s="3"/>
      <c r="N37" s="3"/>
    </row>
    <row r="38" spans="1:14" ht="21" x14ac:dyDescent="0.25">
      <c r="A38" s="68" t="s">
        <v>403</v>
      </c>
      <c r="B38" s="65" t="s">
        <v>661</v>
      </c>
      <c r="C38" s="64"/>
      <c r="D38" s="69">
        <v>20000</v>
      </c>
      <c r="E38" s="65"/>
      <c r="F38" s="38" t="s">
        <v>58</v>
      </c>
      <c r="G38" s="39"/>
      <c r="H38" s="40" t="s">
        <v>58</v>
      </c>
      <c r="I38" s="30"/>
      <c r="J38" s="30"/>
      <c r="K38" s="31" t="s">
        <v>58</v>
      </c>
      <c r="L38" s="3"/>
      <c r="M38" s="3"/>
      <c r="N38" s="3"/>
    </row>
    <row r="39" spans="1:14" x14ac:dyDescent="0.25">
      <c r="A39" s="68"/>
      <c r="B39" s="65"/>
      <c r="C39" s="64"/>
      <c r="D39" s="69"/>
      <c r="E39" s="65"/>
      <c r="F39" s="38"/>
      <c r="G39" s="39"/>
      <c r="H39" s="40"/>
      <c r="I39" s="30"/>
      <c r="J39" s="30"/>
      <c r="K39" s="31"/>
      <c r="L39" s="3"/>
      <c r="M39" s="3"/>
      <c r="N39" s="3"/>
    </row>
    <row r="40" spans="1:14" x14ac:dyDescent="0.25">
      <c r="A40" s="68"/>
      <c r="B40" s="65"/>
      <c r="C40" s="64"/>
      <c r="D40" s="69"/>
      <c r="E40" s="65"/>
      <c r="F40" s="38"/>
      <c r="G40" s="39"/>
      <c r="H40" s="40"/>
      <c r="I40" s="30"/>
      <c r="J40" s="30"/>
      <c r="K40" s="31"/>
      <c r="L40" s="3"/>
      <c r="M40" s="3"/>
      <c r="N40" s="3"/>
    </row>
    <row r="41" spans="1:14" x14ac:dyDescent="0.25">
      <c r="A41" s="68"/>
      <c r="B41" s="65"/>
      <c r="C41" s="64"/>
      <c r="D41" s="69"/>
      <c r="E41" s="65"/>
      <c r="F41" s="38"/>
      <c r="G41" s="39"/>
      <c r="H41" s="40"/>
      <c r="I41" s="30"/>
      <c r="J41" s="30"/>
      <c r="K41" s="31"/>
      <c r="L41" s="3"/>
      <c r="M41" s="3"/>
      <c r="N41" s="3"/>
    </row>
    <row r="42" spans="1:14" x14ac:dyDescent="0.25">
      <c r="A42" s="68"/>
      <c r="B42" s="65"/>
      <c r="C42" s="64"/>
      <c r="D42" s="69"/>
      <c r="E42" s="65"/>
      <c r="F42" s="38"/>
      <c r="G42" s="39"/>
      <c r="H42" s="40"/>
      <c r="I42" s="30"/>
      <c r="J42" s="30"/>
      <c r="K42" s="31"/>
      <c r="L42" s="3"/>
      <c r="M42" s="3"/>
      <c r="N42" s="3"/>
    </row>
    <row r="43" spans="1:14" ht="47.25" customHeight="1" x14ac:dyDescent="0.25">
      <c r="A43" s="35"/>
      <c r="B43" s="35"/>
      <c r="C43" s="35"/>
      <c r="D43" s="47">
        <f>SUM(D4:D38)</f>
        <v>1978638.23</v>
      </c>
      <c r="E43" s="35"/>
      <c r="F43" s="36"/>
      <c r="G43" s="36"/>
      <c r="H43" s="37"/>
      <c r="I43" s="36"/>
      <c r="J43" s="36"/>
      <c r="K43" s="36"/>
      <c r="L43" s="36"/>
      <c r="M43" s="36"/>
      <c r="N43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4"/>
  <sheetViews>
    <sheetView workbookViewId="0">
      <selection activeCell="Q5" sqref="Q5"/>
    </sheetView>
  </sheetViews>
  <sheetFormatPr baseColWidth="10" defaultRowHeight="15" x14ac:dyDescent="0.25"/>
  <cols>
    <col min="1" max="1" width="11.140625" style="15" customWidth="1"/>
    <col min="2" max="2" width="18.425781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683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79" t="s">
        <v>665</v>
      </c>
      <c r="B2" s="72" t="s">
        <v>15</v>
      </c>
      <c r="C2" s="73" t="s">
        <v>16</v>
      </c>
      <c r="D2" s="8" t="s">
        <v>17</v>
      </c>
      <c r="E2" s="25" t="s">
        <v>18</v>
      </c>
      <c r="F2" s="182" t="s">
        <v>228</v>
      </c>
      <c r="G2" s="182"/>
      <c r="H2" s="182" t="s">
        <v>227</v>
      </c>
      <c r="I2" s="182"/>
      <c r="J2" s="182" t="s">
        <v>226</v>
      </c>
      <c r="K2" s="182"/>
      <c r="L2" s="182"/>
      <c r="M2" s="182"/>
      <c r="N2" s="74" t="s">
        <v>0</v>
      </c>
    </row>
    <row r="3" spans="1:15" s="5" customFormat="1" ht="19.5" customHeight="1" x14ac:dyDescent="0.15">
      <c r="A3" s="80"/>
      <c r="B3" s="80"/>
      <c r="C3" s="80"/>
      <c r="D3" s="80"/>
      <c r="E3" s="80"/>
      <c r="F3" s="81" t="s">
        <v>19</v>
      </c>
      <c r="G3" s="81" t="s">
        <v>20</v>
      </c>
      <c r="H3" s="81" t="s">
        <v>21</v>
      </c>
      <c r="I3" s="81" t="s">
        <v>22</v>
      </c>
      <c r="J3" s="81" t="s">
        <v>23</v>
      </c>
      <c r="K3" s="81" t="s">
        <v>9</v>
      </c>
      <c r="L3" s="81" t="s">
        <v>24</v>
      </c>
      <c r="M3" s="81" t="s">
        <v>25</v>
      </c>
      <c r="N3" s="82"/>
    </row>
    <row r="4" spans="1:15" s="5" customFormat="1" ht="37.5" customHeight="1" x14ac:dyDescent="0.2">
      <c r="A4" s="91" t="s">
        <v>666</v>
      </c>
      <c r="B4" s="84" t="s">
        <v>672</v>
      </c>
      <c r="C4" s="85" t="s">
        <v>673</v>
      </c>
      <c r="D4" s="86">
        <v>11090</v>
      </c>
      <c r="E4" s="87">
        <v>42751</v>
      </c>
      <c r="F4" s="29" t="s">
        <v>58</v>
      </c>
      <c r="G4" s="88"/>
      <c r="H4" s="31" t="s">
        <v>58</v>
      </c>
      <c r="I4" s="88"/>
      <c r="J4" s="88"/>
      <c r="K4" s="31" t="s">
        <v>58</v>
      </c>
      <c r="L4" s="94"/>
      <c r="M4" s="94"/>
      <c r="N4" s="95"/>
    </row>
    <row r="5" spans="1:15" s="5" customFormat="1" ht="39" customHeight="1" x14ac:dyDescent="0.2">
      <c r="A5" s="91" t="s">
        <v>667</v>
      </c>
      <c r="B5" s="84" t="s">
        <v>674</v>
      </c>
      <c r="C5" s="85" t="s">
        <v>673</v>
      </c>
      <c r="D5" s="86">
        <v>43225</v>
      </c>
      <c r="E5" s="87">
        <v>42751</v>
      </c>
      <c r="F5" s="29" t="s">
        <v>58</v>
      </c>
      <c r="G5" s="88"/>
      <c r="H5" s="31" t="s">
        <v>58</v>
      </c>
      <c r="I5" s="88"/>
      <c r="J5" s="88"/>
      <c r="K5" s="31" t="s">
        <v>58</v>
      </c>
      <c r="L5" s="94"/>
      <c r="M5" s="94"/>
      <c r="N5" s="95"/>
    </row>
    <row r="6" spans="1:15" s="5" customFormat="1" ht="26.25" customHeight="1" x14ac:dyDescent="0.2">
      <c r="A6" s="91" t="s">
        <v>668</v>
      </c>
      <c r="B6" s="84" t="s">
        <v>675</v>
      </c>
      <c r="C6" s="85" t="s">
        <v>673</v>
      </c>
      <c r="D6" s="86">
        <v>43426</v>
      </c>
      <c r="E6" s="87">
        <v>42751</v>
      </c>
      <c r="F6" s="29" t="s">
        <v>58</v>
      </c>
      <c r="G6" s="88"/>
      <c r="H6" s="31" t="s">
        <v>58</v>
      </c>
      <c r="I6" s="88"/>
      <c r="J6" s="88"/>
      <c r="K6" s="31" t="s">
        <v>58</v>
      </c>
      <c r="L6" s="94"/>
      <c r="M6" s="94"/>
      <c r="N6" s="95"/>
    </row>
    <row r="7" spans="1:15" s="5" customFormat="1" ht="26.25" customHeight="1" x14ac:dyDescent="0.2">
      <c r="A7" s="92" t="s">
        <v>669</v>
      </c>
      <c r="B7" s="84" t="s">
        <v>560</v>
      </c>
      <c r="C7" s="85" t="s">
        <v>673</v>
      </c>
      <c r="D7" s="86">
        <v>13891.69</v>
      </c>
      <c r="E7" s="87">
        <v>42751</v>
      </c>
      <c r="F7" s="29" t="s">
        <v>58</v>
      </c>
      <c r="G7" s="88"/>
      <c r="H7" s="31" t="s">
        <v>58</v>
      </c>
      <c r="I7" s="88"/>
      <c r="J7" s="88"/>
      <c r="K7" s="31" t="s">
        <v>58</v>
      </c>
      <c r="L7" s="94"/>
      <c r="M7" s="94"/>
      <c r="N7" s="95"/>
    </row>
    <row r="8" spans="1:15" s="5" customFormat="1" ht="25.5" customHeight="1" x14ac:dyDescent="0.2">
      <c r="A8" s="92" t="s">
        <v>670</v>
      </c>
      <c r="B8" s="84" t="s">
        <v>676</v>
      </c>
      <c r="C8" s="85" t="s">
        <v>673</v>
      </c>
      <c r="D8" s="86">
        <v>27258</v>
      </c>
      <c r="E8" s="87">
        <v>42751</v>
      </c>
      <c r="F8" s="29" t="s">
        <v>58</v>
      </c>
      <c r="G8" s="88"/>
      <c r="H8" s="31" t="s">
        <v>58</v>
      </c>
      <c r="I8" s="88"/>
      <c r="J8" s="88"/>
      <c r="K8" s="31" t="s">
        <v>58</v>
      </c>
      <c r="L8" s="94"/>
      <c r="M8" s="94"/>
      <c r="N8" s="95"/>
    </row>
    <row r="9" spans="1:15" s="5" customFormat="1" ht="38.25" customHeight="1" x14ac:dyDescent="0.2">
      <c r="A9" s="92" t="s">
        <v>671</v>
      </c>
      <c r="B9" s="84" t="s">
        <v>677</v>
      </c>
      <c r="C9" s="85" t="s">
        <v>673</v>
      </c>
      <c r="D9" s="86">
        <v>51980</v>
      </c>
      <c r="E9" s="87">
        <v>42751</v>
      </c>
      <c r="F9" s="29" t="s">
        <v>58</v>
      </c>
      <c r="G9" s="88"/>
      <c r="H9" s="31" t="s">
        <v>58</v>
      </c>
      <c r="I9" s="88"/>
      <c r="J9" s="88"/>
      <c r="K9" s="31" t="s">
        <v>58</v>
      </c>
      <c r="L9" s="94"/>
      <c r="M9" s="94"/>
      <c r="N9" s="95"/>
    </row>
    <row r="10" spans="1:15" s="5" customFormat="1" ht="27" customHeight="1" x14ac:dyDescent="0.2">
      <c r="A10" s="92" t="s">
        <v>678</v>
      </c>
      <c r="B10" s="84" t="s">
        <v>684</v>
      </c>
      <c r="C10" s="85" t="s">
        <v>688</v>
      </c>
      <c r="D10" s="86">
        <v>100485</v>
      </c>
      <c r="E10" s="87">
        <v>42825</v>
      </c>
      <c r="F10" s="29"/>
      <c r="G10" s="88"/>
      <c r="H10" s="31"/>
      <c r="I10" s="88"/>
      <c r="J10" s="88"/>
      <c r="K10" s="31"/>
      <c r="L10" s="94"/>
      <c r="M10" s="94"/>
      <c r="N10" s="95"/>
    </row>
    <row r="11" spans="1:15" s="5" customFormat="1" ht="27" customHeight="1" x14ac:dyDescent="0.2">
      <c r="A11" s="91" t="s">
        <v>679</v>
      </c>
      <c r="B11" s="84" t="s">
        <v>685</v>
      </c>
      <c r="C11" s="85" t="s">
        <v>689</v>
      </c>
      <c r="D11" s="86">
        <v>44300.52</v>
      </c>
      <c r="E11" s="87">
        <v>42828</v>
      </c>
      <c r="F11" s="29"/>
      <c r="G11" s="88"/>
      <c r="H11" s="31"/>
      <c r="I11" s="88"/>
      <c r="J11" s="88"/>
      <c r="K11" s="31"/>
      <c r="L11" s="94"/>
      <c r="M11" s="94"/>
      <c r="N11" s="95"/>
    </row>
    <row r="12" spans="1:15" s="5" customFormat="1" ht="27" customHeight="1" x14ac:dyDescent="0.2">
      <c r="A12" s="92" t="s">
        <v>680</v>
      </c>
      <c r="B12" s="84" t="s">
        <v>686</v>
      </c>
      <c r="C12" s="85" t="s">
        <v>689</v>
      </c>
      <c r="D12" s="86">
        <v>114174</v>
      </c>
      <c r="E12" s="87">
        <v>42829</v>
      </c>
      <c r="F12" s="29"/>
      <c r="G12" s="88"/>
      <c r="H12" s="31"/>
      <c r="I12" s="88"/>
      <c r="J12" s="88"/>
      <c r="K12" s="31"/>
      <c r="L12" s="94"/>
      <c r="M12" s="94"/>
      <c r="N12" s="95"/>
    </row>
    <row r="13" spans="1:15" s="5" customFormat="1" ht="48.75" customHeight="1" x14ac:dyDescent="0.2">
      <c r="A13" s="92" t="s">
        <v>681</v>
      </c>
      <c r="B13" s="84" t="s">
        <v>675</v>
      </c>
      <c r="C13" s="85" t="s">
        <v>673</v>
      </c>
      <c r="D13" s="86">
        <v>28177</v>
      </c>
      <c r="E13" s="87">
        <v>42851</v>
      </c>
      <c r="F13" s="29"/>
      <c r="G13" s="88"/>
      <c r="H13" s="31"/>
      <c r="I13" s="88"/>
      <c r="J13" s="88"/>
      <c r="K13" s="31"/>
      <c r="L13" s="94"/>
      <c r="M13" s="94"/>
      <c r="N13" s="95"/>
    </row>
    <row r="14" spans="1:15" s="5" customFormat="1" ht="52.5" customHeight="1" x14ac:dyDescent="0.2">
      <c r="A14" s="92" t="s">
        <v>682</v>
      </c>
      <c r="B14" s="84" t="s">
        <v>687</v>
      </c>
      <c r="C14" s="85" t="s">
        <v>673</v>
      </c>
      <c r="D14" s="89">
        <v>45772</v>
      </c>
      <c r="E14" s="90">
        <v>42851</v>
      </c>
      <c r="F14" s="29" t="s">
        <v>58</v>
      </c>
      <c r="G14" s="88"/>
      <c r="H14" s="31" t="s">
        <v>58</v>
      </c>
      <c r="I14" s="88"/>
      <c r="J14" s="88"/>
      <c r="K14" s="31" t="s">
        <v>58</v>
      </c>
      <c r="L14" s="94"/>
      <c r="M14" s="94"/>
      <c r="N14" s="95"/>
    </row>
    <row r="15" spans="1:15" ht="21" x14ac:dyDescent="0.25">
      <c r="A15" s="83" t="s">
        <v>378</v>
      </c>
      <c r="B15" s="75" t="s">
        <v>301</v>
      </c>
      <c r="C15" s="76" t="s">
        <v>503</v>
      </c>
      <c r="D15" s="77">
        <v>27645.55</v>
      </c>
      <c r="E15" s="75">
        <v>42870</v>
      </c>
      <c r="F15" s="29" t="s">
        <v>58</v>
      </c>
      <c r="G15" s="88"/>
      <c r="H15" s="31" t="s">
        <v>58</v>
      </c>
      <c r="I15" s="88"/>
      <c r="J15" s="88"/>
      <c r="K15" s="31" t="s">
        <v>58</v>
      </c>
      <c r="L15" s="78"/>
      <c r="M15" s="78"/>
      <c r="N15" s="78"/>
    </row>
    <row r="16" spans="1:15" ht="31.5" x14ac:dyDescent="0.25">
      <c r="A16" s="70" t="s">
        <v>379</v>
      </c>
      <c r="B16" s="65" t="s">
        <v>1</v>
      </c>
      <c r="C16" s="64" t="s">
        <v>503</v>
      </c>
      <c r="D16" s="44">
        <v>24891.7</v>
      </c>
      <c r="E16" s="65">
        <v>42870</v>
      </c>
      <c r="F16" s="29" t="s">
        <v>58</v>
      </c>
      <c r="G16" s="88"/>
      <c r="H16" s="31" t="s">
        <v>58</v>
      </c>
      <c r="I16" s="88"/>
      <c r="J16" s="88"/>
      <c r="K16" s="31" t="s">
        <v>58</v>
      </c>
      <c r="L16" s="3"/>
      <c r="M16" s="3"/>
      <c r="N16" s="3"/>
    </row>
    <row r="17" spans="1:14" ht="31.5" x14ac:dyDescent="0.25">
      <c r="A17" s="68" t="s">
        <v>380</v>
      </c>
      <c r="B17" s="65" t="s">
        <v>437</v>
      </c>
      <c r="C17" s="64" t="s">
        <v>2</v>
      </c>
      <c r="D17" s="44">
        <v>6433.21</v>
      </c>
      <c r="E17" s="65">
        <v>42871</v>
      </c>
      <c r="F17" s="29" t="s">
        <v>58</v>
      </c>
      <c r="G17" s="88"/>
      <c r="H17" s="31" t="s">
        <v>58</v>
      </c>
      <c r="I17" s="88"/>
      <c r="J17" s="88"/>
      <c r="K17" s="31" t="s">
        <v>58</v>
      </c>
      <c r="L17" s="3"/>
      <c r="M17" s="3"/>
      <c r="N17" s="3"/>
    </row>
    <row r="18" spans="1:14" ht="31.5" x14ac:dyDescent="0.25">
      <c r="A18" s="68" t="s">
        <v>381</v>
      </c>
      <c r="B18" s="65" t="s">
        <v>437</v>
      </c>
      <c r="C18" s="64" t="s">
        <v>3</v>
      </c>
      <c r="D18" s="44">
        <v>23565.15</v>
      </c>
      <c r="E18" s="65">
        <v>42871</v>
      </c>
      <c r="F18" s="29" t="s">
        <v>58</v>
      </c>
      <c r="G18" s="88"/>
      <c r="H18" s="31" t="s">
        <v>58</v>
      </c>
      <c r="I18" s="88"/>
      <c r="J18" s="88"/>
      <c r="K18" s="31" t="s">
        <v>58</v>
      </c>
      <c r="L18" s="3"/>
      <c r="M18" s="3"/>
      <c r="N18" s="3"/>
    </row>
    <row r="19" spans="1:14" ht="21" x14ac:dyDescent="0.25">
      <c r="A19" s="68" t="s">
        <v>382</v>
      </c>
      <c r="B19" s="65" t="s">
        <v>504</v>
      </c>
      <c r="C19" s="64" t="s">
        <v>505</v>
      </c>
      <c r="D19" s="44">
        <v>8314.2900000000009</v>
      </c>
      <c r="E19" s="65">
        <v>42871</v>
      </c>
      <c r="F19" s="29" t="s">
        <v>58</v>
      </c>
      <c r="G19" s="88"/>
      <c r="H19" s="31" t="s">
        <v>58</v>
      </c>
      <c r="I19" s="88"/>
      <c r="J19" s="88"/>
      <c r="K19" s="31" t="s">
        <v>58</v>
      </c>
      <c r="L19" s="3"/>
      <c r="M19" s="3"/>
      <c r="N19" s="3"/>
    </row>
    <row r="20" spans="1:14" ht="21" x14ac:dyDescent="0.25">
      <c r="A20" s="68" t="s">
        <v>383</v>
      </c>
      <c r="B20" s="65" t="s">
        <v>506</v>
      </c>
      <c r="C20" s="64" t="s">
        <v>507</v>
      </c>
      <c r="D20" s="44">
        <v>6900</v>
      </c>
      <c r="E20" s="65">
        <v>42879</v>
      </c>
      <c r="F20" s="29" t="s">
        <v>58</v>
      </c>
      <c r="G20" s="88"/>
      <c r="H20" s="31" t="s">
        <v>58</v>
      </c>
      <c r="I20" s="88"/>
      <c r="J20" s="88"/>
      <c r="K20" s="31" t="s">
        <v>58</v>
      </c>
      <c r="L20" s="3"/>
      <c r="M20" s="3"/>
      <c r="N20" s="3"/>
    </row>
    <row r="21" spans="1:14" ht="21" x14ac:dyDescent="0.25">
      <c r="A21" s="68" t="s">
        <v>383</v>
      </c>
      <c r="B21" s="65" t="s">
        <v>506</v>
      </c>
      <c r="C21" s="64" t="s">
        <v>507</v>
      </c>
      <c r="D21" s="44">
        <v>286350</v>
      </c>
      <c r="E21" s="65">
        <v>42879</v>
      </c>
      <c r="F21" s="29" t="s">
        <v>58</v>
      </c>
      <c r="G21" s="88"/>
      <c r="H21" s="31" t="s">
        <v>58</v>
      </c>
      <c r="I21" s="88"/>
      <c r="J21" s="88"/>
      <c r="K21" s="31" t="s">
        <v>58</v>
      </c>
      <c r="L21" s="3"/>
      <c r="M21" s="3"/>
      <c r="N21" s="3"/>
    </row>
    <row r="22" spans="1:14" ht="21" x14ac:dyDescent="0.25">
      <c r="A22" s="68" t="s">
        <v>384</v>
      </c>
      <c r="B22" s="65" t="s">
        <v>508</v>
      </c>
      <c r="C22" s="64" t="s">
        <v>283</v>
      </c>
      <c r="D22" s="44">
        <v>62440</v>
      </c>
      <c r="E22" s="65">
        <v>42881</v>
      </c>
      <c r="F22" s="29" t="s">
        <v>58</v>
      </c>
      <c r="G22" s="88"/>
      <c r="H22" s="31" t="s">
        <v>58</v>
      </c>
      <c r="I22" s="88"/>
      <c r="J22" s="88"/>
      <c r="K22" s="31" t="s">
        <v>58</v>
      </c>
      <c r="L22" s="3"/>
      <c r="M22" s="3"/>
      <c r="N22" s="3"/>
    </row>
    <row r="23" spans="1:14" ht="84" x14ac:dyDescent="0.25">
      <c r="A23" s="68" t="s">
        <v>385</v>
      </c>
      <c r="B23" s="65" t="s">
        <v>509</v>
      </c>
      <c r="C23" s="64" t="s">
        <v>510</v>
      </c>
      <c r="D23" s="44">
        <v>11550</v>
      </c>
      <c r="E23" s="65">
        <v>42886</v>
      </c>
      <c r="F23" s="29" t="s">
        <v>58</v>
      </c>
      <c r="G23" s="88"/>
      <c r="H23" s="31" t="s">
        <v>58</v>
      </c>
      <c r="I23" s="88"/>
      <c r="J23" s="88"/>
      <c r="K23" s="31" t="s">
        <v>58</v>
      </c>
      <c r="L23" s="3"/>
      <c r="M23" s="3"/>
      <c r="N23" s="3"/>
    </row>
    <row r="24" spans="1:14" ht="84" x14ac:dyDescent="0.25">
      <c r="A24" s="68" t="s">
        <v>386</v>
      </c>
      <c r="B24" s="65" t="s">
        <v>511</v>
      </c>
      <c r="C24" s="64" t="s">
        <v>510</v>
      </c>
      <c r="D24" s="44">
        <v>11550</v>
      </c>
      <c r="E24" s="65">
        <v>42886</v>
      </c>
      <c r="F24" s="29" t="s">
        <v>58</v>
      </c>
      <c r="G24" s="88"/>
      <c r="H24" s="31" t="s">
        <v>58</v>
      </c>
      <c r="I24" s="88"/>
      <c r="J24" s="88"/>
      <c r="K24" s="31" t="s">
        <v>58</v>
      </c>
      <c r="L24" s="3"/>
      <c r="M24" s="3"/>
      <c r="N24" s="3"/>
    </row>
    <row r="25" spans="1:14" ht="84" x14ac:dyDescent="0.25">
      <c r="A25" s="70" t="s">
        <v>387</v>
      </c>
      <c r="B25" s="65" t="s">
        <v>512</v>
      </c>
      <c r="C25" s="64" t="s">
        <v>510</v>
      </c>
      <c r="D25" s="44">
        <v>11550</v>
      </c>
      <c r="E25" s="65">
        <v>42886</v>
      </c>
      <c r="F25" s="29" t="s">
        <v>58</v>
      </c>
      <c r="G25" s="88"/>
      <c r="H25" s="31" t="s">
        <v>58</v>
      </c>
      <c r="I25" s="88"/>
      <c r="J25" s="88"/>
      <c r="K25" s="31" t="s">
        <v>58</v>
      </c>
      <c r="L25" s="3"/>
      <c r="M25" s="3"/>
      <c r="N25" s="3"/>
    </row>
    <row r="26" spans="1:14" ht="84" x14ac:dyDescent="0.25">
      <c r="A26" s="68" t="s">
        <v>388</v>
      </c>
      <c r="B26" s="65" t="s">
        <v>513</v>
      </c>
      <c r="C26" s="64" t="s">
        <v>510</v>
      </c>
      <c r="D26" s="44">
        <v>10500</v>
      </c>
      <c r="E26" s="65">
        <v>42886</v>
      </c>
      <c r="F26" s="29" t="s">
        <v>58</v>
      </c>
      <c r="G26" s="88"/>
      <c r="H26" s="31" t="s">
        <v>58</v>
      </c>
      <c r="I26" s="88"/>
      <c r="J26" s="88"/>
      <c r="K26" s="31" t="s">
        <v>58</v>
      </c>
      <c r="L26" s="3"/>
      <c r="M26" s="3"/>
      <c r="N26" s="3"/>
    </row>
    <row r="27" spans="1:14" ht="84" x14ac:dyDescent="0.25">
      <c r="A27" s="68" t="s">
        <v>389</v>
      </c>
      <c r="B27" s="65" t="s">
        <v>514</v>
      </c>
      <c r="C27" s="64" t="s">
        <v>510</v>
      </c>
      <c r="D27" s="44">
        <v>11550</v>
      </c>
      <c r="E27" s="65">
        <v>42886</v>
      </c>
      <c r="F27" s="29" t="s">
        <v>58</v>
      </c>
      <c r="G27" s="88"/>
      <c r="H27" s="31" t="s">
        <v>58</v>
      </c>
      <c r="I27" s="88"/>
      <c r="J27" s="88"/>
      <c r="K27" s="31" t="s">
        <v>58</v>
      </c>
      <c r="L27" s="3"/>
      <c r="M27" s="3"/>
      <c r="N27" s="3"/>
    </row>
    <row r="28" spans="1:14" ht="84" x14ac:dyDescent="0.25">
      <c r="A28" s="68" t="s">
        <v>390</v>
      </c>
      <c r="B28" s="65" t="s">
        <v>515</v>
      </c>
      <c r="C28" s="64" t="s">
        <v>510</v>
      </c>
      <c r="D28" s="44">
        <v>11550</v>
      </c>
      <c r="E28" s="65">
        <v>42886</v>
      </c>
      <c r="F28" s="29" t="s">
        <v>58</v>
      </c>
      <c r="G28" s="88"/>
      <c r="H28" s="31" t="s">
        <v>58</v>
      </c>
      <c r="I28" s="88"/>
      <c r="J28" s="88"/>
      <c r="K28" s="31" t="s">
        <v>58</v>
      </c>
      <c r="L28" s="3"/>
      <c r="M28" s="3"/>
      <c r="N28" s="3"/>
    </row>
    <row r="29" spans="1:14" ht="63" x14ac:dyDescent="0.25">
      <c r="A29" s="68" t="s">
        <v>391</v>
      </c>
      <c r="B29" s="65" t="s">
        <v>516</v>
      </c>
      <c r="C29" s="64" t="s">
        <v>517</v>
      </c>
      <c r="D29" s="44">
        <v>67540.5</v>
      </c>
      <c r="E29" s="65">
        <v>42887</v>
      </c>
      <c r="F29" s="29" t="s">
        <v>58</v>
      </c>
      <c r="G29" s="88"/>
      <c r="H29" s="31" t="s">
        <v>58</v>
      </c>
      <c r="I29" s="88"/>
      <c r="J29" s="88"/>
      <c r="K29" s="31" t="s">
        <v>58</v>
      </c>
      <c r="L29" s="3"/>
      <c r="M29" s="3"/>
      <c r="N29" s="3"/>
    </row>
    <row r="30" spans="1:14" ht="63" x14ac:dyDescent="0.25">
      <c r="A30" s="68" t="s">
        <v>392</v>
      </c>
      <c r="B30" s="65" t="s">
        <v>518</v>
      </c>
      <c r="C30" s="64" t="s">
        <v>519</v>
      </c>
      <c r="D30" s="44">
        <v>67612.5</v>
      </c>
      <c r="E30" s="65">
        <v>42887</v>
      </c>
      <c r="F30" s="29" t="s">
        <v>58</v>
      </c>
      <c r="G30" s="88"/>
      <c r="H30" s="31" t="s">
        <v>58</v>
      </c>
      <c r="I30" s="88"/>
      <c r="J30" s="88"/>
      <c r="K30" s="31" t="s">
        <v>58</v>
      </c>
      <c r="L30" s="3"/>
      <c r="M30" s="3"/>
      <c r="N30" s="3"/>
    </row>
    <row r="31" spans="1:14" ht="63" x14ac:dyDescent="0.25">
      <c r="A31" s="68" t="s">
        <v>393</v>
      </c>
      <c r="B31" s="65" t="s">
        <v>520</v>
      </c>
      <c r="C31" s="64" t="s">
        <v>521</v>
      </c>
      <c r="D31" s="44">
        <v>63990</v>
      </c>
      <c r="E31" s="65">
        <v>42887</v>
      </c>
      <c r="F31" s="29" t="s">
        <v>58</v>
      </c>
      <c r="G31" s="88"/>
      <c r="H31" s="31" t="s">
        <v>58</v>
      </c>
      <c r="I31" s="88"/>
      <c r="J31" s="88"/>
      <c r="K31" s="31" t="s">
        <v>58</v>
      </c>
      <c r="L31" s="3"/>
      <c r="M31" s="3"/>
      <c r="N31" s="3"/>
    </row>
    <row r="32" spans="1:14" ht="63" x14ac:dyDescent="0.25">
      <c r="A32" s="68" t="s">
        <v>394</v>
      </c>
      <c r="B32" s="65" t="s">
        <v>522</v>
      </c>
      <c r="C32" s="64" t="s">
        <v>521</v>
      </c>
      <c r="D32" s="44">
        <v>66615</v>
      </c>
      <c r="E32" s="65">
        <v>42887</v>
      </c>
      <c r="F32" s="29" t="s">
        <v>58</v>
      </c>
      <c r="G32" s="88"/>
      <c r="H32" s="31" t="s">
        <v>58</v>
      </c>
      <c r="I32" s="88"/>
      <c r="J32" s="88"/>
      <c r="K32" s="31" t="s">
        <v>58</v>
      </c>
      <c r="L32" s="3"/>
      <c r="M32" s="3"/>
      <c r="N32" s="3"/>
    </row>
    <row r="33" spans="1:14" ht="63" x14ac:dyDescent="0.25">
      <c r="A33" s="68" t="s">
        <v>395</v>
      </c>
      <c r="B33" s="65" t="s">
        <v>523</v>
      </c>
      <c r="C33" s="64" t="s">
        <v>521</v>
      </c>
      <c r="D33" s="44">
        <v>63960</v>
      </c>
      <c r="E33" s="65">
        <v>42887</v>
      </c>
      <c r="F33" s="29" t="s">
        <v>58</v>
      </c>
      <c r="G33" s="88"/>
      <c r="H33" s="31" t="s">
        <v>58</v>
      </c>
      <c r="I33" s="88"/>
      <c r="J33" s="88"/>
      <c r="K33" s="31" t="s">
        <v>58</v>
      </c>
      <c r="L33" s="3"/>
      <c r="M33" s="3"/>
      <c r="N33" s="3"/>
    </row>
    <row r="34" spans="1:14" ht="63" x14ac:dyDescent="0.25">
      <c r="A34" s="68" t="s">
        <v>396</v>
      </c>
      <c r="B34" s="65" t="s">
        <v>524</v>
      </c>
      <c r="C34" s="64" t="s">
        <v>521</v>
      </c>
      <c r="D34" s="44">
        <v>47085</v>
      </c>
      <c r="E34" s="65">
        <v>42887</v>
      </c>
      <c r="F34" s="29" t="s">
        <v>58</v>
      </c>
      <c r="G34" s="88"/>
      <c r="H34" s="31" t="s">
        <v>58</v>
      </c>
      <c r="I34" s="88"/>
      <c r="J34" s="88"/>
      <c r="K34" s="31" t="s">
        <v>58</v>
      </c>
      <c r="L34" s="3"/>
      <c r="M34" s="3"/>
      <c r="N34" s="3"/>
    </row>
    <row r="35" spans="1:14" ht="63" x14ac:dyDescent="0.25">
      <c r="A35" s="68" t="s">
        <v>397</v>
      </c>
      <c r="B35" s="65" t="s">
        <v>108</v>
      </c>
      <c r="C35" s="64" t="s">
        <v>519</v>
      </c>
      <c r="D35" s="44">
        <v>65590</v>
      </c>
      <c r="E35" s="65">
        <v>42887</v>
      </c>
      <c r="F35" s="29" t="s">
        <v>58</v>
      </c>
      <c r="G35" s="88"/>
      <c r="H35" s="31" t="s">
        <v>58</v>
      </c>
      <c r="I35" s="88"/>
      <c r="J35" s="88"/>
      <c r="K35" s="31" t="s">
        <v>58</v>
      </c>
      <c r="L35" s="3"/>
      <c r="M35" s="3"/>
      <c r="N35" s="3"/>
    </row>
    <row r="36" spans="1:14" ht="42" x14ac:dyDescent="0.25">
      <c r="A36" s="68" t="s">
        <v>398</v>
      </c>
      <c r="B36" s="65" t="s">
        <v>525</v>
      </c>
      <c r="C36" s="64" t="s">
        <v>526</v>
      </c>
      <c r="D36" s="44">
        <v>331444.8</v>
      </c>
      <c r="E36" s="65">
        <v>42892</v>
      </c>
      <c r="F36" s="29" t="s">
        <v>58</v>
      </c>
      <c r="G36" s="88"/>
      <c r="H36" s="31" t="s">
        <v>58</v>
      </c>
      <c r="I36" s="88"/>
      <c r="J36" s="88"/>
      <c r="K36" s="31" t="s">
        <v>58</v>
      </c>
      <c r="L36" s="3"/>
      <c r="M36" s="3"/>
      <c r="N36" s="3"/>
    </row>
    <row r="37" spans="1:14" ht="42" x14ac:dyDescent="0.25">
      <c r="A37" s="68" t="s">
        <v>399</v>
      </c>
      <c r="B37" s="65" t="s">
        <v>527</v>
      </c>
      <c r="C37" s="64" t="s">
        <v>526</v>
      </c>
      <c r="D37" s="44">
        <v>527826.03</v>
      </c>
      <c r="E37" s="65">
        <v>42892</v>
      </c>
      <c r="F37" s="29" t="s">
        <v>58</v>
      </c>
      <c r="G37" s="88"/>
      <c r="H37" s="31" t="s">
        <v>58</v>
      </c>
      <c r="I37" s="88"/>
      <c r="J37" s="88"/>
      <c r="K37" s="31" t="s">
        <v>58</v>
      </c>
      <c r="L37" s="3"/>
      <c r="M37" s="3"/>
      <c r="N37" s="3"/>
    </row>
    <row r="38" spans="1:14" ht="94.5" x14ac:dyDescent="0.25">
      <c r="A38" s="68" t="s">
        <v>400</v>
      </c>
      <c r="B38" s="65" t="s">
        <v>528</v>
      </c>
      <c r="C38" s="64" t="s">
        <v>529</v>
      </c>
      <c r="D38" s="44">
        <v>10500</v>
      </c>
      <c r="E38" s="65">
        <v>42876</v>
      </c>
      <c r="F38" s="29" t="s">
        <v>58</v>
      </c>
      <c r="G38" s="88"/>
      <c r="H38" s="31" t="s">
        <v>58</v>
      </c>
      <c r="I38" s="88"/>
      <c r="J38" s="88"/>
      <c r="K38" s="31" t="s">
        <v>58</v>
      </c>
      <c r="L38" s="3"/>
      <c r="M38" s="3"/>
      <c r="N38" s="3"/>
    </row>
    <row r="39" spans="1:14" ht="94.5" x14ac:dyDescent="0.25">
      <c r="A39" s="68" t="s">
        <v>401</v>
      </c>
      <c r="B39" s="65" t="s">
        <v>530</v>
      </c>
      <c r="C39" s="64" t="s">
        <v>529</v>
      </c>
      <c r="D39" s="44">
        <v>10500</v>
      </c>
      <c r="E39" s="65">
        <v>42876</v>
      </c>
      <c r="F39" s="29" t="s">
        <v>58</v>
      </c>
      <c r="G39" s="88"/>
      <c r="H39" s="31" t="s">
        <v>58</v>
      </c>
      <c r="I39" s="88"/>
      <c r="J39" s="88"/>
      <c r="K39" s="31" t="s">
        <v>58</v>
      </c>
      <c r="L39" s="3"/>
      <c r="M39" s="3"/>
      <c r="N39" s="3"/>
    </row>
    <row r="40" spans="1:14" ht="94.5" x14ac:dyDescent="0.25">
      <c r="A40" s="68" t="s">
        <v>402</v>
      </c>
      <c r="B40" s="65" t="s">
        <v>531</v>
      </c>
      <c r="C40" s="64" t="s">
        <v>529</v>
      </c>
      <c r="D40" s="44">
        <v>10500</v>
      </c>
      <c r="E40" s="65">
        <v>42876</v>
      </c>
      <c r="F40" s="29" t="s">
        <v>58</v>
      </c>
      <c r="G40" s="88"/>
      <c r="H40" s="31" t="s">
        <v>58</v>
      </c>
      <c r="I40" s="88"/>
      <c r="J40" s="88"/>
      <c r="K40" s="31" t="s">
        <v>58</v>
      </c>
      <c r="L40" s="3"/>
      <c r="M40" s="3"/>
      <c r="N40" s="3"/>
    </row>
    <row r="41" spans="1:14" ht="94.5" x14ac:dyDescent="0.25">
      <c r="A41" s="68" t="s">
        <v>406</v>
      </c>
      <c r="B41" s="65" t="s">
        <v>535</v>
      </c>
      <c r="C41" s="64" t="s">
        <v>529</v>
      </c>
      <c r="D41" s="44">
        <v>10500</v>
      </c>
      <c r="E41" s="65">
        <v>42876</v>
      </c>
      <c r="F41" s="29" t="s">
        <v>58</v>
      </c>
      <c r="G41" s="88"/>
      <c r="H41" s="31" t="s">
        <v>58</v>
      </c>
      <c r="I41" s="88"/>
      <c r="J41" s="88"/>
      <c r="K41" s="31" t="s">
        <v>58</v>
      </c>
      <c r="L41" s="3"/>
      <c r="M41" s="3"/>
      <c r="N41" s="3"/>
    </row>
    <row r="42" spans="1:14" ht="94.5" x14ac:dyDescent="0.25">
      <c r="A42" s="68" t="s">
        <v>407</v>
      </c>
      <c r="B42" s="65" t="s">
        <v>6</v>
      </c>
      <c r="C42" s="64" t="s">
        <v>529</v>
      </c>
      <c r="D42" s="44">
        <v>10500</v>
      </c>
      <c r="E42" s="65">
        <v>42876</v>
      </c>
      <c r="F42" s="29" t="s">
        <v>58</v>
      </c>
      <c r="G42" s="88"/>
      <c r="H42" s="31" t="s">
        <v>58</v>
      </c>
      <c r="I42" s="88"/>
      <c r="J42" s="88"/>
      <c r="K42" s="31" t="s">
        <v>58</v>
      </c>
      <c r="L42" s="3"/>
      <c r="M42" s="3"/>
      <c r="N42" s="3"/>
    </row>
    <row r="43" spans="1:14" ht="94.5" x14ac:dyDescent="0.25">
      <c r="A43" s="68" t="s">
        <v>408</v>
      </c>
      <c r="B43" s="65" t="s">
        <v>536</v>
      </c>
      <c r="C43" s="64" t="s">
        <v>537</v>
      </c>
      <c r="D43" s="44">
        <v>10500</v>
      </c>
      <c r="E43" s="65" t="s">
        <v>540</v>
      </c>
      <c r="F43" s="29" t="s">
        <v>58</v>
      </c>
      <c r="G43" s="88"/>
      <c r="H43" s="31" t="s">
        <v>58</v>
      </c>
      <c r="I43" s="88"/>
      <c r="J43" s="88"/>
      <c r="K43" s="31" t="s">
        <v>58</v>
      </c>
      <c r="L43" s="3"/>
      <c r="M43" s="3"/>
      <c r="N43" s="3"/>
    </row>
    <row r="44" spans="1:14" ht="94.5" x14ac:dyDescent="0.25">
      <c r="A44" s="68" t="s">
        <v>403</v>
      </c>
      <c r="B44" s="65" t="s">
        <v>532</v>
      </c>
      <c r="C44" s="64" t="s">
        <v>529</v>
      </c>
      <c r="D44" s="44">
        <v>10283</v>
      </c>
      <c r="E44" s="65">
        <v>42876</v>
      </c>
      <c r="F44" s="29" t="s">
        <v>58</v>
      </c>
      <c r="G44" s="88"/>
      <c r="H44" s="31" t="s">
        <v>58</v>
      </c>
      <c r="I44" s="88"/>
      <c r="J44" s="88"/>
      <c r="K44" s="31" t="s">
        <v>58</v>
      </c>
      <c r="L44" s="3"/>
      <c r="M44" s="3"/>
      <c r="N44" s="3"/>
    </row>
    <row r="45" spans="1:14" ht="94.5" x14ac:dyDescent="0.25">
      <c r="A45" s="68" t="s">
        <v>404</v>
      </c>
      <c r="B45" s="65" t="s">
        <v>533</v>
      </c>
      <c r="C45" s="64" t="s">
        <v>529</v>
      </c>
      <c r="D45" s="44">
        <v>10500</v>
      </c>
      <c r="E45" s="65">
        <v>42876</v>
      </c>
      <c r="F45" s="29" t="s">
        <v>58</v>
      </c>
      <c r="G45" s="88"/>
      <c r="H45" s="31" t="s">
        <v>58</v>
      </c>
      <c r="I45" s="88"/>
      <c r="J45" s="88"/>
      <c r="K45" s="31" t="s">
        <v>58</v>
      </c>
      <c r="L45" s="3"/>
      <c r="M45" s="3"/>
      <c r="N45" s="3"/>
    </row>
    <row r="46" spans="1:14" ht="94.5" x14ac:dyDescent="0.25">
      <c r="A46" s="68" t="s">
        <v>405</v>
      </c>
      <c r="B46" s="65" t="s">
        <v>534</v>
      </c>
      <c r="C46" s="64" t="s">
        <v>529</v>
      </c>
      <c r="D46" s="44">
        <v>10500</v>
      </c>
      <c r="E46" s="65">
        <v>42876</v>
      </c>
      <c r="F46" s="29" t="s">
        <v>58</v>
      </c>
      <c r="G46" s="88"/>
      <c r="H46" s="31" t="s">
        <v>58</v>
      </c>
      <c r="I46" s="88"/>
      <c r="J46" s="88"/>
      <c r="K46" s="31" t="s">
        <v>58</v>
      </c>
      <c r="L46" s="3"/>
      <c r="M46" s="3"/>
      <c r="N46" s="3"/>
    </row>
    <row r="47" spans="1:14" ht="31.5" x14ac:dyDescent="0.25">
      <c r="A47" s="68" t="s">
        <v>541</v>
      </c>
      <c r="B47" s="65" t="s">
        <v>658</v>
      </c>
      <c r="C47" s="64" t="s">
        <v>659</v>
      </c>
      <c r="D47" s="69">
        <v>24000</v>
      </c>
      <c r="E47" s="65"/>
      <c r="F47" s="38" t="s">
        <v>58</v>
      </c>
      <c r="G47" s="96"/>
      <c r="H47" s="40" t="s">
        <v>58</v>
      </c>
      <c r="I47" s="88"/>
      <c r="J47" s="88"/>
      <c r="K47" s="31" t="s">
        <v>58</v>
      </c>
      <c r="L47" s="3"/>
      <c r="M47" s="3"/>
      <c r="N47" s="3"/>
    </row>
    <row r="48" spans="1:14" ht="31.5" x14ac:dyDescent="0.25">
      <c r="A48" s="68" t="s">
        <v>542</v>
      </c>
      <c r="B48" s="65" t="s">
        <v>660</v>
      </c>
      <c r="C48" s="64" t="s">
        <v>659</v>
      </c>
      <c r="D48" s="69">
        <v>23901.5</v>
      </c>
      <c r="E48" s="65"/>
      <c r="F48" s="38" t="s">
        <v>58</v>
      </c>
      <c r="G48" s="96"/>
      <c r="H48" s="40" t="s">
        <v>58</v>
      </c>
      <c r="I48" s="88"/>
      <c r="J48" s="88"/>
      <c r="K48" s="31" t="s">
        <v>58</v>
      </c>
      <c r="L48" s="3"/>
      <c r="M48" s="3"/>
      <c r="N48" s="3"/>
    </row>
    <row r="49" spans="1:14" ht="21" x14ac:dyDescent="0.25">
      <c r="A49" s="68" t="s">
        <v>690</v>
      </c>
      <c r="B49" s="65" t="s">
        <v>691</v>
      </c>
      <c r="C49" s="64" t="s">
        <v>692</v>
      </c>
      <c r="D49" s="69">
        <v>76636.98</v>
      </c>
      <c r="E49" s="65"/>
      <c r="F49" s="38" t="s">
        <v>58</v>
      </c>
      <c r="G49" s="96"/>
      <c r="H49" s="40" t="s">
        <v>58</v>
      </c>
      <c r="I49" s="88"/>
      <c r="J49" s="88"/>
      <c r="K49" s="31" t="s">
        <v>58</v>
      </c>
      <c r="L49" s="3"/>
      <c r="M49" s="3"/>
      <c r="N49" s="3"/>
    </row>
    <row r="50" spans="1:14" ht="47.25" customHeight="1" x14ac:dyDescent="0.25">
      <c r="A50" s="93"/>
      <c r="B50" s="35"/>
      <c r="C50" s="35"/>
      <c r="D50" s="47">
        <f>SUM(D15:D49)</f>
        <v>2035275.21</v>
      </c>
      <c r="E50" s="35"/>
      <c r="F50" s="97"/>
      <c r="G50" s="97"/>
      <c r="H50" s="98"/>
      <c r="I50" s="97"/>
      <c r="J50" s="97"/>
      <c r="K50" s="97"/>
      <c r="L50" s="97"/>
      <c r="M50" s="97"/>
      <c r="N50" s="97"/>
    </row>
    <row r="51" spans="1:14" x14ac:dyDescent="0.25">
      <c r="F51" s="6"/>
      <c r="G51" s="6"/>
      <c r="H51" s="99"/>
      <c r="I51" s="6"/>
      <c r="J51" s="6"/>
      <c r="K51" s="6"/>
      <c r="L51" s="6"/>
      <c r="M51" s="6"/>
      <c r="N51" s="6"/>
    </row>
    <row r="52" spans="1:14" x14ac:dyDescent="0.25">
      <c r="F52" s="6"/>
      <c r="G52" s="6"/>
      <c r="H52" s="99"/>
      <c r="I52" s="6"/>
      <c r="J52" s="6"/>
      <c r="K52" s="6"/>
      <c r="L52" s="6"/>
      <c r="M52" s="6"/>
      <c r="N52" s="6"/>
    </row>
    <row r="53" spans="1:14" x14ac:dyDescent="0.25">
      <c r="F53" s="6"/>
      <c r="G53" s="6"/>
      <c r="H53" s="99"/>
      <c r="I53" s="6"/>
      <c r="J53" s="6"/>
      <c r="K53" s="6"/>
      <c r="L53" s="6"/>
      <c r="M53" s="6"/>
      <c r="N53" s="6"/>
    </row>
    <row r="54" spans="1:14" x14ac:dyDescent="0.25">
      <c r="F54" s="6"/>
      <c r="G54" s="6"/>
      <c r="H54" s="99"/>
      <c r="I54" s="6"/>
      <c r="J54" s="6"/>
      <c r="K54" s="6"/>
      <c r="L54" s="6"/>
      <c r="M54" s="6"/>
      <c r="N54" s="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97"/>
  <sheetViews>
    <sheetView tabSelected="1" workbookViewId="0">
      <selection activeCell="R5" sqref="R5"/>
    </sheetView>
  </sheetViews>
  <sheetFormatPr baseColWidth="10" defaultRowHeight="15" x14ac:dyDescent="0.25"/>
  <cols>
    <col min="1" max="1" width="11.140625" style="4" customWidth="1"/>
    <col min="2" max="2" width="15.140625" style="4" customWidth="1"/>
    <col min="3" max="3" width="18.140625" style="4" customWidth="1"/>
    <col min="4" max="4" width="16.5703125" style="15" customWidth="1"/>
    <col min="5" max="5" width="12.42578125" style="4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664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34" t="s">
        <v>19</v>
      </c>
      <c r="G3" s="34" t="s">
        <v>20</v>
      </c>
      <c r="H3" s="34" t="s">
        <v>21</v>
      </c>
      <c r="I3" s="34" t="s">
        <v>22</v>
      </c>
      <c r="J3" s="34" t="s">
        <v>23</v>
      </c>
      <c r="K3" s="34" t="s">
        <v>9</v>
      </c>
      <c r="L3" s="34" t="s">
        <v>24</v>
      </c>
      <c r="M3" s="34" t="s">
        <v>25</v>
      </c>
      <c r="N3" s="27"/>
    </row>
    <row r="4" spans="1:15" ht="38.25" customHeight="1" x14ac:dyDescent="0.25">
      <c r="A4" s="49">
        <v>2247</v>
      </c>
      <c r="B4" s="50" t="s">
        <v>304</v>
      </c>
      <c r="C4" s="51" t="s">
        <v>335</v>
      </c>
      <c r="D4" s="43">
        <v>29897.46</v>
      </c>
      <c r="E4" s="53">
        <v>42830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40.5" customHeight="1" x14ac:dyDescent="0.25">
      <c r="A5" s="49">
        <v>2249</v>
      </c>
      <c r="B5" s="50" t="s">
        <v>306</v>
      </c>
      <c r="C5" s="51" t="s">
        <v>337</v>
      </c>
      <c r="D5" s="48">
        <v>169.5</v>
      </c>
      <c r="E5" s="53">
        <v>42830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41.25" customHeight="1" x14ac:dyDescent="0.25">
      <c r="A6" s="49">
        <v>2250</v>
      </c>
      <c r="B6" s="50" t="s">
        <v>307</v>
      </c>
      <c r="C6" s="51" t="s">
        <v>338</v>
      </c>
      <c r="D6" s="48">
        <v>583.34</v>
      </c>
      <c r="E6" s="53">
        <v>42831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ht="33" customHeight="1" x14ac:dyDescent="0.25">
      <c r="A7" s="49">
        <v>2251</v>
      </c>
      <c r="B7" s="50" t="s">
        <v>308</v>
      </c>
      <c r="C7" s="51" t="s">
        <v>339</v>
      </c>
      <c r="D7" s="48">
        <v>900</v>
      </c>
      <c r="E7" s="53">
        <v>42831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7"/>
      <c r="M7" s="7"/>
      <c r="N7" s="16"/>
    </row>
    <row r="8" spans="1:15" ht="39.75" customHeight="1" x14ac:dyDescent="0.25">
      <c r="A8" s="49">
        <v>2252</v>
      </c>
      <c r="B8" s="50" t="s">
        <v>309</v>
      </c>
      <c r="C8" s="51" t="s">
        <v>340</v>
      </c>
      <c r="D8" s="44">
        <v>0</v>
      </c>
      <c r="E8" s="53">
        <v>42831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7"/>
      <c r="M8" s="7"/>
      <c r="N8" s="16"/>
    </row>
    <row r="9" spans="1:15" ht="39" customHeight="1" x14ac:dyDescent="0.25">
      <c r="A9" s="49">
        <v>2253</v>
      </c>
      <c r="B9" s="50" t="s">
        <v>309</v>
      </c>
      <c r="C9" s="51" t="s">
        <v>340</v>
      </c>
      <c r="D9" s="44">
        <v>2000</v>
      </c>
      <c r="E9" s="53">
        <v>42831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2"/>
      <c r="M9" s="32"/>
      <c r="N9" s="16"/>
    </row>
    <row r="10" spans="1:15" ht="30.75" customHeight="1" x14ac:dyDescent="0.25">
      <c r="A10" s="49">
        <v>2254</v>
      </c>
      <c r="B10" s="50" t="s">
        <v>310</v>
      </c>
      <c r="C10" s="51" t="s">
        <v>341</v>
      </c>
      <c r="D10" s="48">
        <v>325</v>
      </c>
      <c r="E10" s="53">
        <v>42831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7"/>
      <c r="M10" s="7"/>
      <c r="N10" s="16"/>
    </row>
    <row r="11" spans="1:15" ht="38.25" customHeight="1" x14ac:dyDescent="0.25">
      <c r="A11" s="49">
        <v>2255</v>
      </c>
      <c r="B11" s="50" t="s">
        <v>311</v>
      </c>
      <c r="C11" s="51" t="s">
        <v>342</v>
      </c>
      <c r="D11" s="44">
        <v>468</v>
      </c>
      <c r="E11" s="53">
        <v>42831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7"/>
      <c r="M11" s="7"/>
      <c r="N11" s="16"/>
    </row>
    <row r="12" spans="1:15" ht="47.25" customHeight="1" x14ac:dyDescent="0.25">
      <c r="A12" s="49">
        <v>2256</v>
      </c>
      <c r="B12" s="50" t="s">
        <v>260</v>
      </c>
      <c r="C12" s="51" t="s">
        <v>342</v>
      </c>
      <c r="D12" s="44">
        <v>10979.76</v>
      </c>
      <c r="E12" s="53">
        <v>42831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7"/>
      <c r="M12" s="7"/>
      <c r="N12" s="16"/>
    </row>
    <row r="13" spans="1:15" ht="34.5" customHeight="1" x14ac:dyDescent="0.25">
      <c r="A13" s="49">
        <v>2257</v>
      </c>
      <c r="B13" s="50" t="s">
        <v>264</v>
      </c>
      <c r="C13" s="51" t="s">
        <v>343</v>
      </c>
      <c r="D13" s="44">
        <v>79</v>
      </c>
      <c r="E13" s="53">
        <v>42831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7"/>
      <c r="M13" s="7"/>
      <c r="N13" s="16"/>
    </row>
    <row r="14" spans="1:15" ht="42.75" customHeight="1" x14ac:dyDescent="0.25">
      <c r="A14" s="49">
        <v>2258</v>
      </c>
      <c r="B14" s="50" t="s">
        <v>309</v>
      </c>
      <c r="C14" s="51" t="s">
        <v>344</v>
      </c>
      <c r="D14" s="44">
        <v>0</v>
      </c>
      <c r="E14" s="53">
        <v>42832</v>
      </c>
      <c r="F14" s="29" t="s">
        <v>58</v>
      </c>
      <c r="G14" s="30"/>
      <c r="H14" s="31" t="s">
        <v>58</v>
      </c>
      <c r="I14" s="30"/>
      <c r="J14" s="30"/>
      <c r="K14" s="31" t="s">
        <v>58</v>
      </c>
      <c r="L14" s="7"/>
      <c r="M14" s="7"/>
      <c r="N14" s="16"/>
    </row>
    <row r="15" spans="1:15" ht="35.25" customHeight="1" x14ac:dyDescent="0.25">
      <c r="A15" s="49">
        <v>2259</v>
      </c>
      <c r="B15" s="50" t="s">
        <v>309</v>
      </c>
      <c r="C15" s="51" t="s">
        <v>344</v>
      </c>
      <c r="D15" s="44">
        <v>6000</v>
      </c>
      <c r="E15" s="53">
        <v>42832</v>
      </c>
      <c r="F15" s="29" t="s">
        <v>58</v>
      </c>
      <c r="G15" s="30"/>
      <c r="H15" s="31" t="s">
        <v>58</v>
      </c>
      <c r="I15" s="30"/>
      <c r="J15" s="30"/>
      <c r="K15" s="31" t="s">
        <v>58</v>
      </c>
      <c r="L15" s="7"/>
      <c r="M15" s="7"/>
      <c r="N15" s="16"/>
    </row>
    <row r="16" spans="1:15" ht="47.25" customHeight="1" x14ac:dyDescent="0.25">
      <c r="A16" s="49">
        <v>2260</v>
      </c>
      <c r="B16" s="50" t="s">
        <v>264</v>
      </c>
      <c r="C16" s="51" t="s">
        <v>345</v>
      </c>
      <c r="D16" s="44">
        <v>431.9</v>
      </c>
      <c r="E16" s="53">
        <v>42832</v>
      </c>
      <c r="F16" s="29" t="s">
        <v>58</v>
      </c>
      <c r="G16" s="30"/>
      <c r="H16" s="31" t="s">
        <v>58</v>
      </c>
      <c r="I16" s="30"/>
      <c r="J16" s="30"/>
      <c r="K16" s="31" t="s">
        <v>58</v>
      </c>
      <c r="L16" s="7"/>
      <c r="M16" s="7"/>
      <c r="N16" s="16"/>
    </row>
    <row r="17" spans="1:14" ht="38.25" customHeight="1" x14ac:dyDescent="0.25">
      <c r="A17" s="49">
        <v>2261</v>
      </c>
      <c r="B17" s="50" t="s">
        <v>290</v>
      </c>
      <c r="C17" s="51" t="s">
        <v>346</v>
      </c>
      <c r="D17" s="44">
        <v>3405</v>
      </c>
      <c r="E17" s="53">
        <v>42832</v>
      </c>
      <c r="F17" s="29" t="s">
        <v>58</v>
      </c>
      <c r="G17" s="30"/>
      <c r="H17" s="31" t="s">
        <v>58</v>
      </c>
      <c r="I17" s="30"/>
      <c r="J17" s="30"/>
      <c r="K17" s="31" t="s">
        <v>58</v>
      </c>
      <c r="L17" s="7"/>
      <c r="M17" s="7"/>
      <c r="N17" s="16"/>
    </row>
    <row r="18" spans="1:14" ht="32.25" customHeight="1" x14ac:dyDescent="0.25">
      <c r="A18" s="49">
        <v>2263</v>
      </c>
      <c r="B18" s="50" t="s">
        <v>267</v>
      </c>
      <c r="C18" s="51" t="s">
        <v>347</v>
      </c>
      <c r="D18" s="43">
        <v>0</v>
      </c>
      <c r="E18" s="53">
        <v>42832</v>
      </c>
      <c r="F18" s="29" t="s">
        <v>58</v>
      </c>
      <c r="G18" s="30"/>
      <c r="H18" s="31" t="s">
        <v>58</v>
      </c>
      <c r="I18" s="30"/>
      <c r="J18" s="30"/>
      <c r="K18" s="31" t="s">
        <v>58</v>
      </c>
      <c r="L18" s="32"/>
      <c r="M18" s="32"/>
      <c r="N18" s="33"/>
    </row>
    <row r="19" spans="1:14" ht="39" customHeight="1" x14ac:dyDescent="0.25">
      <c r="A19" s="49">
        <v>2264</v>
      </c>
      <c r="B19" s="50" t="s">
        <v>267</v>
      </c>
      <c r="C19" s="51" t="s">
        <v>347</v>
      </c>
      <c r="D19" s="44">
        <v>5900</v>
      </c>
      <c r="E19" s="53">
        <v>42832</v>
      </c>
      <c r="F19" s="29" t="s">
        <v>58</v>
      </c>
      <c r="G19" s="30"/>
      <c r="H19" s="31" t="s">
        <v>58</v>
      </c>
      <c r="I19" s="30"/>
      <c r="J19" s="30"/>
      <c r="K19" s="31" t="s">
        <v>58</v>
      </c>
      <c r="L19" s="32"/>
      <c r="M19" s="32"/>
      <c r="N19" s="33"/>
    </row>
    <row r="20" spans="1:14" ht="31.5" customHeight="1" x14ac:dyDescent="0.25">
      <c r="A20" s="49">
        <v>2265</v>
      </c>
      <c r="B20" s="50" t="s">
        <v>312</v>
      </c>
      <c r="C20" s="52" t="s">
        <v>338</v>
      </c>
      <c r="D20" s="44">
        <v>1222.76</v>
      </c>
      <c r="E20" s="53">
        <v>42832</v>
      </c>
      <c r="F20" s="29" t="s">
        <v>58</v>
      </c>
      <c r="G20" s="30"/>
      <c r="H20" s="31" t="s">
        <v>58</v>
      </c>
      <c r="I20" s="30"/>
      <c r="J20" s="30"/>
      <c r="K20" s="31" t="s">
        <v>58</v>
      </c>
      <c r="L20" s="7"/>
      <c r="M20" s="7"/>
      <c r="N20" s="16"/>
    </row>
    <row r="21" spans="1:14" ht="36.75" customHeight="1" x14ac:dyDescent="0.25">
      <c r="A21" s="49">
        <v>2267</v>
      </c>
      <c r="B21" s="50" t="s">
        <v>309</v>
      </c>
      <c r="C21" s="51" t="s">
        <v>349</v>
      </c>
      <c r="D21" s="44">
        <v>0</v>
      </c>
      <c r="E21" s="53">
        <v>42832</v>
      </c>
      <c r="F21" s="29" t="s">
        <v>58</v>
      </c>
      <c r="G21" s="30"/>
      <c r="H21" s="31" t="s">
        <v>58</v>
      </c>
      <c r="I21" s="30"/>
      <c r="J21" s="30"/>
      <c r="K21" s="31" t="s">
        <v>58</v>
      </c>
      <c r="L21" s="7"/>
      <c r="M21" s="7"/>
      <c r="N21" s="16"/>
    </row>
    <row r="22" spans="1:14" ht="47.25" customHeight="1" x14ac:dyDescent="0.25">
      <c r="A22" s="49">
        <v>2268</v>
      </c>
      <c r="B22" s="50" t="s">
        <v>309</v>
      </c>
      <c r="C22" s="51" t="s">
        <v>349</v>
      </c>
      <c r="D22" s="44">
        <v>7125</v>
      </c>
      <c r="E22" s="53">
        <v>42832</v>
      </c>
      <c r="F22" s="29" t="s">
        <v>58</v>
      </c>
      <c r="G22" s="30"/>
      <c r="H22" s="31" t="s">
        <v>58</v>
      </c>
      <c r="I22" s="30"/>
      <c r="J22" s="30"/>
      <c r="K22" s="31" t="s">
        <v>58</v>
      </c>
      <c r="L22" s="7"/>
      <c r="M22" s="7"/>
      <c r="N22" s="16"/>
    </row>
    <row r="23" spans="1:14" ht="47.25" customHeight="1" x14ac:dyDescent="0.25">
      <c r="A23" s="49">
        <v>2269</v>
      </c>
      <c r="B23" s="50" t="s">
        <v>259</v>
      </c>
      <c r="C23" s="51" t="s">
        <v>350</v>
      </c>
      <c r="D23" s="44">
        <v>497.2</v>
      </c>
      <c r="E23" s="53">
        <v>41736</v>
      </c>
      <c r="F23" s="29" t="s">
        <v>58</v>
      </c>
      <c r="G23" s="30"/>
      <c r="H23" s="31" t="s">
        <v>58</v>
      </c>
      <c r="I23" s="30"/>
      <c r="J23" s="30"/>
      <c r="K23" s="31" t="s">
        <v>58</v>
      </c>
      <c r="L23" s="7"/>
      <c r="M23" s="7"/>
      <c r="N23" s="16"/>
    </row>
    <row r="24" spans="1:14" ht="37.5" customHeight="1" x14ac:dyDescent="0.25">
      <c r="A24" s="49">
        <v>2270</v>
      </c>
      <c r="B24" s="50" t="s">
        <v>314</v>
      </c>
      <c r="C24" s="51" t="s">
        <v>294</v>
      </c>
      <c r="D24" s="44">
        <v>0</v>
      </c>
      <c r="E24" s="53">
        <v>42843</v>
      </c>
      <c r="F24" s="29" t="s">
        <v>58</v>
      </c>
      <c r="G24" s="30"/>
      <c r="H24" s="31" t="s">
        <v>58</v>
      </c>
      <c r="I24" s="30"/>
      <c r="J24" s="30"/>
      <c r="K24" s="31" t="s">
        <v>58</v>
      </c>
      <c r="L24" s="7"/>
      <c r="M24" s="7"/>
      <c r="N24" s="16"/>
    </row>
    <row r="25" spans="1:14" ht="40.5" customHeight="1" x14ac:dyDescent="0.25">
      <c r="A25" s="49">
        <v>2271</v>
      </c>
      <c r="B25" s="50" t="s">
        <v>314</v>
      </c>
      <c r="C25" s="51" t="s">
        <v>294</v>
      </c>
      <c r="D25" s="44">
        <v>562</v>
      </c>
      <c r="E25" s="53">
        <v>42843</v>
      </c>
      <c r="F25" s="29" t="s">
        <v>58</v>
      </c>
      <c r="G25" s="30"/>
      <c r="H25" s="31" t="s">
        <v>58</v>
      </c>
      <c r="I25" s="30"/>
      <c r="J25" s="30"/>
      <c r="K25" s="31" t="s">
        <v>58</v>
      </c>
      <c r="L25" s="7"/>
      <c r="M25" s="7"/>
      <c r="N25" s="16"/>
    </row>
    <row r="26" spans="1:14" ht="47.25" customHeight="1" x14ac:dyDescent="0.25">
      <c r="A26" s="49">
        <v>2278</v>
      </c>
      <c r="B26" s="50" t="s">
        <v>318</v>
      </c>
      <c r="C26" s="51" t="s">
        <v>355</v>
      </c>
      <c r="D26" s="43" t="s">
        <v>377</v>
      </c>
      <c r="E26" s="53">
        <v>42843</v>
      </c>
      <c r="F26" s="29" t="s">
        <v>58</v>
      </c>
      <c r="G26" s="30"/>
      <c r="H26" s="31" t="s">
        <v>58</v>
      </c>
      <c r="I26" s="30"/>
      <c r="J26" s="30"/>
      <c r="K26" s="31" t="s">
        <v>58</v>
      </c>
      <c r="L26" s="7"/>
      <c r="M26" s="7"/>
      <c r="N26" s="16"/>
    </row>
    <row r="27" spans="1:14" ht="47.25" customHeight="1" x14ac:dyDescent="0.25">
      <c r="A27" s="49">
        <v>2279</v>
      </c>
      <c r="B27" s="50" t="s">
        <v>245</v>
      </c>
      <c r="C27" s="51" t="s">
        <v>275</v>
      </c>
      <c r="D27" s="44">
        <v>75.2</v>
      </c>
      <c r="E27" s="53">
        <v>42844</v>
      </c>
      <c r="F27" s="29" t="s">
        <v>58</v>
      </c>
      <c r="G27" s="30"/>
      <c r="H27" s="31" t="s">
        <v>58</v>
      </c>
      <c r="I27" s="30"/>
      <c r="J27" s="30"/>
      <c r="K27" s="31" t="s">
        <v>58</v>
      </c>
      <c r="L27" s="7"/>
      <c r="M27" s="7"/>
      <c r="N27" s="16"/>
    </row>
    <row r="28" spans="1:14" ht="47.25" customHeight="1" x14ac:dyDescent="0.25">
      <c r="A28" s="49">
        <v>2281</v>
      </c>
      <c r="B28" s="50" t="s">
        <v>245</v>
      </c>
      <c r="C28" s="51" t="s">
        <v>292</v>
      </c>
      <c r="D28" s="44">
        <v>798.66</v>
      </c>
      <c r="E28" s="53">
        <v>42844</v>
      </c>
      <c r="F28" s="29" t="s">
        <v>58</v>
      </c>
      <c r="G28" s="30"/>
      <c r="H28" s="31" t="s">
        <v>58</v>
      </c>
      <c r="I28" s="30"/>
      <c r="J28" s="30"/>
      <c r="K28" s="31" t="s">
        <v>58</v>
      </c>
      <c r="L28" s="32"/>
      <c r="M28" s="32"/>
      <c r="N28" s="33"/>
    </row>
    <row r="29" spans="1:14" ht="39" customHeight="1" x14ac:dyDescent="0.25">
      <c r="A29" s="49">
        <v>2286</v>
      </c>
      <c r="B29" s="50" t="s">
        <v>5</v>
      </c>
      <c r="C29" s="51" t="s">
        <v>358</v>
      </c>
      <c r="D29" s="44">
        <v>2907</v>
      </c>
      <c r="E29" s="53">
        <v>42846</v>
      </c>
      <c r="F29" s="29" t="s">
        <v>58</v>
      </c>
      <c r="G29" s="30"/>
      <c r="H29" s="31" t="s">
        <v>58</v>
      </c>
      <c r="I29" s="30"/>
      <c r="J29" s="30"/>
      <c r="K29" s="31" t="s">
        <v>58</v>
      </c>
      <c r="L29" s="32"/>
      <c r="M29" s="32"/>
      <c r="N29" s="33"/>
    </row>
    <row r="30" spans="1:14" ht="38.25" customHeight="1" x14ac:dyDescent="0.25">
      <c r="A30" s="49">
        <v>2287</v>
      </c>
      <c r="B30" s="50"/>
      <c r="C30" s="51"/>
      <c r="D30" s="44"/>
      <c r="E30" s="53"/>
      <c r="F30" s="29" t="s">
        <v>58</v>
      </c>
      <c r="G30" s="30"/>
      <c r="H30" s="31" t="s">
        <v>58</v>
      </c>
      <c r="I30" s="30"/>
      <c r="J30" s="30"/>
      <c r="K30" s="31" t="s">
        <v>58</v>
      </c>
      <c r="L30" s="32"/>
      <c r="M30" s="32"/>
      <c r="N30" s="33"/>
    </row>
    <row r="31" spans="1:14" ht="40.5" customHeight="1" x14ac:dyDescent="0.25">
      <c r="A31" s="49">
        <v>2288</v>
      </c>
      <c r="B31" s="50" t="s">
        <v>264</v>
      </c>
      <c r="C31" s="51" t="s">
        <v>359</v>
      </c>
      <c r="D31" s="44">
        <v>701.18</v>
      </c>
      <c r="E31" s="53">
        <v>42850</v>
      </c>
      <c r="F31" s="29" t="s">
        <v>58</v>
      </c>
      <c r="G31" s="30"/>
      <c r="H31" s="31" t="s">
        <v>58</v>
      </c>
      <c r="I31" s="30"/>
      <c r="J31" s="30"/>
      <c r="K31" s="31" t="s">
        <v>58</v>
      </c>
      <c r="L31" s="32"/>
      <c r="M31" s="32"/>
      <c r="N31" s="33"/>
    </row>
    <row r="32" spans="1:14" ht="35.25" customHeight="1" x14ac:dyDescent="0.25">
      <c r="A32" s="49">
        <v>2289</v>
      </c>
      <c r="B32" s="50" t="s">
        <v>321</v>
      </c>
      <c r="C32" s="51" t="s">
        <v>360</v>
      </c>
      <c r="D32" s="44">
        <v>1333.4</v>
      </c>
      <c r="E32" s="53">
        <v>42850</v>
      </c>
      <c r="F32" s="29" t="s">
        <v>58</v>
      </c>
      <c r="G32" s="30"/>
      <c r="H32" s="31" t="s">
        <v>58</v>
      </c>
      <c r="I32" s="30"/>
      <c r="J32" s="30"/>
      <c r="K32" s="31" t="s">
        <v>58</v>
      </c>
      <c r="L32" s="32"/>
      <c r="M32" s="32"/>
      <c r="N32" s="33"/>
    </row>
    <row r="33" spans="1:14" ht="36" customHeight="1" x14ac:dyDescent="0.25">
      <c r="A33" s="49">
        <v>2290</v>
      </c>
      <c r="B33" s="50" t="s">
        <v>268</v>
      </c>
      <c r="C33" s="51" t="s">
        <v>295</v>
      </c>
      <c r="D33" s="44">
        <v>1037.69</v>
      </c>
      <c r="E33" s="53">
        <v>42850</v>
      </c>
      <c r="F33" s="29" t="s">
        <v>58</v>
      </c>
      <c r="G33" s="30"/>
      <c r="H33" s="31" t="s">
        <v>58</v>
      </c>
      <c r="I33" s="30"/>
      <c r="J33" s="30"/>
      <c r="K33" s="31" t="s">
        <v>58</v>
      </c>
      <c r="L33" s="32"/>
      <c r="M33" s="32"/>
      <c r="N33" s="33"/>
    </row>
    <row r="34" spans="1:14" ht="36.75" customHeight="1" x14ac:dyDescent="0.25">
      <c r="A34" s="49">
        <v>2291</v>
      </c>
      <c r="B34" s="50" t="s">
        <v>65</v>
      </c>
      <c r="C34" s="51" t="s">
        <v>361</v>
      </c>
      <c r="D34" s="44">
        <v>7797.13</v>
      </c>
      <c r="E34" s="53">
        <v>42850</v>
      </c>
      <c r="F34" s="29" t="s">
        <v>58</v>
      </c>
      <c r="G34" s="30"/>
      <c r="H34" s="31" t="s">
        <v>58</v>
      </c>
      <c r="I34" s="30"/>
      <c r="J34" s="30"/>
      <c r="K34" s="31" t="s">
        <v>58</v>
      </c>
      <c r="L34" s="32"/>
      <c r="M34" s="32"/>
      <c r="N34" s="33"/>
    </row>
    <row r="35" spans="1:14" ht="39" customHeight="1" x14ac:dyDescent="0.25">
      <c r="A35" s="49">
        <v>2292</v>
      </c>
      <c r="B35" s="50" t="s">
        <v>322</v>
      </c>
      <c r="C35" s="51" t="s">
        <v>361</v>
      </c>
      <c r="D35" s="44">
        <v>10672.11</v>
      </c>
      <c r="E35" s="53">
        <v>42850</v>
      </c>
      <c r="F35" s="29" t="s">
        <v>58</v>
      </c>
      <c r="G35" s="30"/>
      <c r="H35" s="31" t="s">
        <v>58</v>
      </c>
      <c r="I35" s="30"/>
      <c r="J35" s="30"/>
      <c r="K35" s="31" t="s">
        <v>58</v>
      </c>
      <c r="L35" s="32"/>
      <c r="M35" s="32"/>
      <c r="N35" s="33"/>
    </row>
    <row r="36" spans="1:14" ht="38.25" customHeight="1" x14ac:dyDescent="0.25">
      <c r="A36" s="49">
        <v>2293</v>
      </c>
      <c r="B36" s="50" t="s">
        <v>291</v>
      </c>
      <c r="C36" s="51" t="s">
        <v>361</v>
      </c>
      <c r="D36" s="44">
        <v>9706.2099999999991</v>
      </c>
      <c r="E36" s="53">
        <v>42850</v>
      </c>
      <c r="F36" s="29" t="s">
        <v>58</v>
      </c>
      <c r="G36" s="30"/>
      <c r="H36" s="31" t="s">
        <v>58</v>
      </c>
      <c r="I36" s="30"/>
      <c r="J36" s="30"/>
      <c r="K36" s="31" t="s">
        <v>58</v>
      </c>
      <c r="L36" s="32"/>
      <c r="M36" s="32"/>
      <c r="N36" s="33"/>
    </row>
    <row r="37" spans="1:14" ht="38.25" customHeight="1" x14ac:dyDescent="0.25">
      <c r="A37" s="49">
        <v>2294</v>
      </c>
      <c r="B37" s="50" t="s">
        <v>323</v>
      </c>
      <c r="C37" s="51" t="s">
        <v>361</v>
      </c>
      <c r="D37" s="44">
        <v>4184.26</v>
      </c>
      <c r="E37" s="53">
        <v>42850</v>
      </c>
      <c r="F37" s="29" t="s">
        <v>58</v>
      </c>
      <c r="G37" s="30"/>
      <c r="H37" s="31" t="s">
        <v>58</v>
      </c>
      <c r="I37" s="30"/>
      <c r="J37" s="30"/>
      <c r="K37" s="31" t="s">
        <v>58</v>
      </c>
      <c r="L37" s="32"/>
      <c r="M37" s="32"/>
      <c r="N37" s="33"/>
    </row>
    <row r="38" spans="1:14" ht="36" customHeight="1" x14ac:dyDescent="0.25">
      <c r="A38" s="49">
        <v>2295</v>
      </c>
      <c r="B38" s="50" t="s">
        <v>4</v>
      </c>
      <c r="C38" s="51" t="s">
        <v>361</v>
      </c>
      <c r="D38" s="44">
        <v>26074.83</v>
      </c>
      <c r="E38" s="53">
        <v>42850</v>
      </c>
      <c r="F38" s="29" t="s">
        <v>58</v>
      </c>
      <c r="G38" s="30"/>
      <c r="H38" s="31" t="s">
        <v>58</v>
      </c>
      <c r="I38" s="30"/>
      <c r="J38" s="30"/>
      <c r="K38" s="31" t="s">
        <v>58</v>
      </c>
      <c r="L38" s="32"/>
      <c r="M38" s="32"/>
      <c r="N38" s="33"/>
    </row>
    <row r="39" spans="1:14" ht="36.75" customHeight="1" x14ac:dyDescent="0.25">
      <c r="A39" s="49">
        <v>2296</v>
      </c>
      <c r="B39" s="50" t="s">
        <v>324</v>
      </c>
      <c r="C39" s="51" t="s">
        <v>276</v>
      </c>
      <c r="D39" s="44">
        <v>1676.19</v>
      </c>
      <c r="E39" s="53">
        <v>42850</v>
      </c>
      <c r="F39" s="29" t="s">
        <v>58</v>
      </c>
      <c r="G39" s="30"/>
      <c r="H39" s="31" t="s">
        <v>58</v>
      </c>
      <c r="I39" s="30"/>
      <c r="J39" s="30"/>
      <c r="K39" s="31" t="s">
        <v>58</v>
      </c>
      <c r="L39" s="7"/>
      <c r="M39" s="7"/>
      <c r="N39" s="16"/>
    </row>
    <row r="40" spans="1:14" ht="39" customHeight="1" x14ac:dyDescent="0.25">
      <c r="A40" s="49">
        <v>2297</v>
      </c>
      <c r="B40" s="50" t="s">
        <v>325</v>
      </c>
      <c r="C40" s="51" t="s">
        <v>362</v>
      </c>
      <c r="D40" s="44">
        <v>1147</v>
      </c>
      <c r="E40" s="53">
        <v>42850</v>
      </c>
      <c r="F40" s="29" t="s">
        <v>58</v>
      </c>
      <c r="G40" s="30"/>
      <c r="H40" s="31" t="s">
        <v>58</v>
      </c>
      <c r="I40" s="30"/>
      <c r="J40" s="30"/>
      <c r="K40" s="31" t="s">
        <v>58</v>
      </c>
      <c r="L40" s="7"/>
      <c r="M40" s="7"/>
      <c r="N40" s="16"/>
    </row>
    <row r="41" spans="1:14" ht="37.5" customHeight="1" x14ac:dyDescent="0.25">
      <c r="A41" s="49">
        <v>2298</v>
      </c>
      <c r="B41" s="50" t="s">
        <v>326</v>
      </c>
      <c r="C41" s="51" t="s">
        <v>363</v>
      </c>
      <c r="D41" s="44">
        <v>108.75</v>
      </c>
      <c r="E41" s="53">
        <v>42850</v>
      </c>
      <c r="F41" s="29" t="s">
        <v>58</v>
      </c>
      <c r="G41" s="30"/>
      <c r="H41" s="31" t="s">
        <v>58</v>
      </c>
      <c r="I41" s="30"/>
      <c r="J41" s="30"/>
      <c r="K41" s="31" t="s">
        <v>58</v>
      </c>
      <c r="L41" s="7"/>
      <c r="M41" s="7"/>
      <c r="N41" s="16"/>
    </row>
    <row r="42" spans="1:14" ht="21" x14ac:dyDescent="0.25">
      <c r="A42" s="49">
        <v>2299</v>
      </c>
      <c r="B42" s="50" t="s">
        <v>264</v>
      </c>
      <c r="C42" s="51" t="s">
        <v>299</v>
      </c>
      <c r="D42" s="44">
        <v>660</v>
      </c>
      <c r="E42" s="53">
        <v>42850</v>
      </c>
      <c r="F42" s="29" t="s">
        <v>58</v>
      </c>
      <c r="G42" s="30"/>
      <c r="H42" s="31" t="s">
        <v>58</v>
      </c>
      <c r="I42" s="30"/>
      <c r="J42" s="30"/>
      <c r="K42" s="31" t="s">
        <v>58</v>
      </c>
      <c r="L42" s="7"/>
      <c r="M42" s="7"/>
      <c r="N42" s="16"/>
    </row>
    <row r="43" spans="1:14" ht="51.75" customHeight="1" x14ac:dyDescent="0.25">
      <c r="A43" s="49">
        <v>2303</v>
      </c>
      <c r="B43" s="50" t="s">
        <v>10</v>
      </c>
      <c r="C43" s="51" t="s">
        <v>366</v>
      </c>
      <c r="D43" s="44">
        <v>4558</v>
      </c>
      <c r="E43" s="53">
        <v>42850</v>
      </c>
      <c r="F43" s="29" t="s">
        <v>58</v>
      </c>
      <c r="G43" s="30"/>
      <c r="H43" s="31" t="s">
        <v>58</v>
      </c>
      <c r="I43" s="30"/>
      <c r="J43" s="30"/>
      <c r="K43" s="31" t="s">
        <v>58</v>
      </c>
      <c r="L43" s="7"/>
      <c r="M43" s="7"/>
      <c r="N43" s="16"/>
    </row>
    <row r="44" spans="1:14" ht="45.75" customHeight="1" x14ac:dyDescent="0.25">
      <c r="A44" s="49">
        <v>2305</v>
      </c>
      <c r="B44" s="50" t="s">
        <v>255</v>
      </c>
      <c r="C44" s="51" t="s">
        <v>368</v>
      </c>
      <c r="D44" s="44">
        <v>50</v>
      </c>
      <c r="E44" s="53">
        <v>42851</v>
      </c>
      <c r="F44" s="29" t="s">
        <v>58</v>
      </c>
      <c r="G44" s="30"/>
      <c r="H44" s="31" t="s">
        <v>58</v>
      </c>
      <c r="I44" s="30"/>
      <c r="J44" s="30"/>
      <c r="K44" s="31" t="s">
        <v>58</v>
      </c>
      <c r="L44" s="7"/>
      <c r="M44" s="7"/>
      <c r="N44" s="16"/>
    </row>
    <row r="45" spans="1:14" ht="54" customHeight="1" x14ac:dyDescent="0.25">
      <c r="A45" s="49">
        <v>2306</v>
      </c>
      <c r="B45" s="50" t="s">
        <v>329</v>
      </c>
      <c r="C45" s="51" t="s">
        <v>272</v>
      </c>
      <c r="D45" s="44">
        <v>117</v>
      </c>
      <c r="E45" s="53">
        <v>42852</v>
      </c>
      <c r="F45" s="29" t="s">
        <v>58</v>
      </c>
      <c r="G45" s="30"/>
      <c r="H45" s="31" t="s">
        <v>58</v>
      </c>
      <c r="I45" s="30"/>
      <c r="J45" s="30"/>
      <c r="K45" s="31" t="s">
        <v>58</v>
      </c>
      <c r="L45" s="7"/>
      <c r="M45" s="7"/>
      <c r="N45" s="16"/>
    </row>
    <row r="46" spans="1:14" ht="31.5" x14ac:dyDescent="0.25">
      <c r="A46" s="49">
        <v>2309</v>
      </c>
      <c r="B46" s="50" t="s">
        <v>250</v>
      </c>
      <c r="C46" s="51" t="s">
        <v>371</v>
      </c>
      <c r="D46" s="44">
        <v>2352.7399999999998</v>
      </c>
      <c r="E46" s="53">
        <v>42852</v>
      </c>
      <c r="F46" s="29" t="s">
        <v>58</v>
      </c>
      <c r="G46" s="30"/>
      <c r="H46" s="31" t="s">
        <v>58</v>
      </c>
      <c r="I46" s="30"/>
      <c r="J46" s="30"/>
      <c r="K46" s="31" t="s">
        <v>58</v>
      </c>
      <c r="L46" s="7"/>
      <c r="M46" s="7"/>
      <c r="N46" s="16"/>
    </row>
    <row r="47" spans="1:14" s="6" customFormat="1" ht="21" x14ac:dyDescent="0.2">
      <c r="A47" s="49">
        <v>2310</v>
      </c>
      <c r="B47" s="50" t="s">
        <v>264</v>
      </c>
      <c r="C47" s="51" t="s">
        <v>343</v>
      </c>
      <c r="D47" s="44">
        <v>169.5</v>
      </c>
      <c r="E47" s="53">
        <v>42852</v>
      </c>
      <c r="F47" s="29" t="s">
        <v>58</v>
      </c>
      <c r="G47" s="30"/>
      <c r="H47" s="31" t="s">
        <v>58</v>
      </c>
      <c r="I47" s="30"/>
      <c r="J47" s="30"/>
      <c r="K47" s="31" t="s">
        <v>58</v>
      </c>
      <c r="L47" s="10"/>
      <c r="M47" s="10"/>
      <c r="N47" s="17"/>
    </row>
    <row r="48" spans="1:14" s="6" customFormat="1" ht="52.5" x14ac:dyDescent="0.2">
      <c r="A48" s="49">
        <v>2311</v>
      </c>
      <c r="B48" s="50" t="s">
        <v>7</v>
      </c>
      <c r="C48" s="51" t="s">
        <v>372</v>
      </c>
      <c r="D48" s="44">
        <v>361.5</v>
      </c>
      <c r="E48" s="53">
        <v>42852</v>
      </c>
      <c r="F48" s="29" t="s">
        <v>58</v>
      </c>
      <c r="G48" s="30"/>
      <c r="H48" s="31" t="s">
        <v>58</v>
      </c>
      <c r="I48" s="30"/>
      <c r="J48" s="30"/>
      <c r="K48" s="31" t="s">
        <v>58</v>
      </c>
      <c r="L48" s="10"/>
      <c r="M48" s="10"/>
      <c r="N48" s="17"/>
    </row>
    <row r="49" spans="1:14" s="6" customFormat="1" ht="31.5" x14ac:dyDescent="0.2">
      <c r="A49" s="49">
        <v>2312</v>
      </c>
      <c r="B49" s="50" t="s">
        <v>308</v>
      </c>
      <c r="C49" s="51" t="s">
        <v>373</v>
      </c>
      <c r="D49" s="44">
        <v>550</v>
      </c>
      <c r="E49" s="53">
        <v>42853</v>
      </c>
      <c r="F49" s="29" t="s">
        <v>58</v>
      </c>
      <c r="G49" s="30"/>
      <c r="H49" s="31" t="s">
        <v>58</v>
      </c>
      <c r="I49" s="30"/>
      <c r="J49" s="30"/>
      <c r="K49" s="31" t="s">
        <v>58</v>
      </c>
      <c r="L49" s="22"/>
      <c r="M49" s="22"/>
      <c r="N49" s="17"/>
    </row>
    <row r="50" spans="1:14" s="6" customFormat="1" ht="31.5" x14ac:dyDescent="0.2">
      <c r="A50" s="49">
        <v>2313</v>
      </c>
      <c r="B50" s="50" t="s">
        <v>308</v>
      </c>
      <c r="C50" s="51" t="s">
        <v>374</v>
      </c>
      <c r="D50" s="44">
        <v>1436</v>
      </c>
      <c r="E50" s="53">
        <v>42853</v>
      </c>
      <c r="F50" s="29" t="s">
        <v>58</v>
      </c>
      <c r="G50" s="30"/>
      <c r="H50" s="31" t="s">
        <v>58</v>
      </c>
      <c r="I50" s="30"/>
      <c r="J50" s="30"/>
      <c r="K50" s="31" t="s">
        <v>58</v>
      </c>
      <c r="L50" s="22"/>
      <c r="M50" s="22"/>
      <c r="N50" s="17"/>
    </row>
    <row r="51" spans="1:14" s="6" customFormat="1" ht="28.5" customHeight="1" x14ac:dyDescent="0.2">
      <c r="A51" s="49">
        <v>2316</v>
      </c>
      <c r="B51" s="50" t="s">
        <v>331</v>
      </c>
      <c r="C51" s="51" t="s">
        <v>376</v>
      </c>
      <c r="D51" s="44">
        <v>2700</v>
      </c>
      <c r="E51" s="53">
        <v>42853</v>
      </c>
      <c r="F51" s="29" t="s">
        <v>58</v>
      </c>
      <c r="G51" s="30"/>
      <c r="H51" s="31" t="s">
        <v>58</v>
      </c>
      <c r="I51" s="30"/>
      <c r="J51" s="30"/>
      <c r="K51" s="31" t="s">
        <v>58</v>
      </c>
      <c r="L51" s="10"/>
      <c r="M51" s="10"/>
      <c r="N51" s="17"/>
    </row>
    <row r="52" spans="1:14" s="6" customFormat="1" ht="40.5" customHeight="1" x14ac:dyDescent="0.2">
      <c r="A52" s="55">
        <v>2319</v>
      </c>
      <c r="B52" s="57" t="s">
        <v>291</v>
      </c>
      <c r="C52" s="56" t="s">
        <v>354</v>
      </c>
      <c r="D52" s="43">
        <v>167.28</v>
      </c>
      <c r="E52" s="58">
        <v>42857</v>
      </c>
      <c r="F52" s="29" t="s">
        <v>58</v>
      </c>
      <c r="G52" s="30"/>
      <c r="H52" s="31" t="s">
        <v>58</v>
      </c>
      <c r="I52" s="30"/>
      <c r="J52" s="30"/>
      <c r="K52" s="31" t="s">
        <v>58</v>
      </c>
      <c r="L52" s="10"/>
      <c r="M52" s="10"/>
      <c r="N52" s="17"/>
    </row>
    <row r="53" spans="1:14" s="6" customFormat="1" ht="31.5" customHeight="1" x14ac:dyDescent="0.2">
      <c r="A53" s="55">
        <v>2320</v>
      </c>
      <c r="B53" s="57" t="s">
        <v>5</v>
      </c>
      <c r="C53" s="56" t="s">
        <v>298</v>
      </c>
      <c r="D53" s="43">
        <v>1403.75</v>
      </c>
      <c r="E53" s="58">
        <v>42857</v>
      </c>
      <c r="F53" s="29" t="s">
        <v>58</v>
      </c>
      <c r="G53" s="30"/>
      <c r="H53" s="31" t="s">
        <v>58</v>
      </c>
      <c r="I53" s="30"/>
      <c r="J53" s="30"/>
      <c r="K53" s="31" t="s">
        <v>58</v>
      </c>
      <c r="L53" s="10"/>
      <c r="M53" s="10"/>
      <c r="N53" s="17"/>
    </row>
    <row r="54" spans="1:14" s="6" customFormat="1" ht="47.25" customHeight="1" x14ac:dyDescent="0.2">
      <c r="A54" s="55">
        <v>2322</v>
      </c>
      <c r="B54" s="57" t="s">
        <v>410</v>
      </c>
      <c r="C54" s="56" t="s">
        <v>411</v>
      </c>
      <c r="D54" s="43">
        <v>205</v>
      </c>
      <c r="E54" s="58">
        <v>42857</v>
      </c>
      <c r="F54" s="29" t="s">
        <v>58</v>
      </c>
      <c r="G54" s="30"/>
      <c r="H54" s="31" t="s">
        <v>58</v>
      </c>
      <c r="I54" s="30"/>
      <c r="J54" s="30"/>
      <c r="K54" s="31" t="s">
        <v>58</v>
      </c>
      <c r="L54" s="10"/>
      <c r="M54" s="10"/>
      <c r="N54" s="17"/>
    </row>
    <row r="55" spans="1:14" s="6" customFormat="1" ht="46.5" customHeight="1" x14ac:dyDescent="0.2">
      <c r="A55" s="55">
        <v>2323</v>
      </c>
      <c r="B55" s="57" t="s">
        <v>5</v>
      </c>
      <c r="C55" s="56" t="s">
        <v>412</v>
      </c>
      <c r="D55" s="43">
        <v>949.81</v>
      </c>
      <c r="E55" s="58">
        <v>42857</v>
      </c>
      <c r="F55" s="29" t="s">
        <v>58</v>
      </c>
      <c r="G55" s="30"/>
      <c r="H55" s="31" t="s">
        <v>58</v>
      </c>
      <c r="I55" s="30"/>
      <c r="J55" s="30"/>
      <c r="K55" s="31" t="s">
        <v>58</v>
      </c>
      <c r="L55" s="10"/>
      <c r="M55" s="10"/>
      <c r="N55" s="17"/>
    </row>
    <row r="56" spans="1:14" s="6" customFormat="1" ht="41.25" customHeight="1" x14ac:dyDescent="0.2">
      <c r="A56" s="55">
        <v>2324</v>
      </c>
      <c r="B56" s="57" t="s">
        <v>328</v>
      </c>
      <c r="C56" s="56" t="s">
        <v>413</v>
      </c>
      <c r="D56" s="43">
        <v>50</v>
      </c>
      <c r="E56" s="58">
        <v>42857</v>
      </c>
      <c r="F56" s="29" t="s">
        <v>58</v>
      </c>
      <c r="G56" s="30"/>
      <c r="H56" s="31" t="s">
        <v>58</v>
      </c>
      <c r="I56" s="30"/>
      <c r="J56" s="30"/>
      <c r="K56" s="31" t="s">
        <v>58</v>
      </c>
      <c r="L56" s="10"/>
      <c r="M56" s="10"/>
      <c r="N56" s="17"/>
    </row>
    <row r="57" spans="1:14" ht="21" x14ac:dyDescent="0.25">
      <c r="A57" s="55">
        <v>2326</v>
      </c>
      <c r="B57" s="57" t="s">
        <v>319</v>
      </c>
      <c r="C57" s="56" t="s">
        <v>356</v>
      </c>
      <c r="D57" s="43">
        <v>419</v>
      </c>
      <c r="E57" s="58">
        <v>42857</v>
      </c>
      <c r="F57" s="29" t="s">
        <v>58</v>
      </c>
      <c r="G57" s="30"/>
      <c r="H57" s="31" t="s">
        <v>58</v>
      </c>
      <c r="I57" s="30"/>
      <c r="J57" s="30"/>
      <c r="K57" s="31" t="s">
        <v>58</v>
      </c>
      <c r="L57" s="3"/>
      <c r="M57" s="3"/>
      <c r="N57" s="3"/>
    </row>
    <row r="58" spans="1:14" ht="21" x14ac:dyDescent="0.25">
      <c r="A58" s="55">
        <v>2327</v>
      </c>
      <c r="B58" s="57" t="s">
        <v>264</v>
      </c>
      <c r="C58" s="56" t="s">
        <v>414</v>
      </c>
      <c r="D58" s="43">
        <v>1555.17</v>
      </c>
      <c r="E58" s="58">
        <v>42858</v>
      </c>
      <c r="F58" s="29" t="s">
        <v>58</v>
      </c>
      <c r="G58" s="30"/>
      <c r="H58" s="31" t="s">
        <v>58</v>
      </c>
      <c r="I58" s="30"/>
      <c r="J58" s="30"/>
      <c r="K58" s="31" t="s">
        <v>58</v>
      </c>
      <c r="L58" s="3"/>
      <c r="M58" s="3"/>
      <c r="N58" s="3"/>
    </row>
    <row r="59" spans="1:14" ht="42" x14ac:dyDescent="0.25">
      <c r="A59" s="55">
        <v>2328</v>
      </c>
      <c r="B59" s="57" t="s">
        <v>1</v>
      </c>
      <c r="C59" s="56" t="s">
        <v>287</v>
      </c>
      <c r="D59" s="43">
        <v>0</v>
      </c>
      <c r="E59" s="58">
        <v>42858</v>
      </c>
      <c r="F59" s="29" t="s">
        <v>58</v>
      </c>
      <c r="G59" s="30"/>
      <c r="H59" s="31" t="s">
        <v>58</v>
      </c>
      <c r="I59" s="30"/>
      <c r="J59" s="30"/>
      <c r="K59" s="31" t="s">
        <v>58</v>
      </c>
      <c r="L59" s="3"/>
      <c r="M59" s="3"/>
      <c r="N59" s="3"/>
    </row>
    <row r="60" spans="1:14" ht="42" x14ac:dyDescent="0.25">
      <c r="A60" s="55">
        <v>2329</v>
      </c>
      <c r="B60" s="57" t="s">
        <v>1</v>
      </c>
      <c r="C60" s="56" t="s">
        <v>287</v>
      </c>
      <c r="D60" s="43">
        <v>2588.25</v>
      </c>
      <c r="E60" s="58">
        <v>42858</v>
      </c>
      <c r="F60" s="29" t="s">
        <v>58</v>
      </c>
      <c r="G60" s="30"/>
      <c r="H60" s="31" t="s">
        <v>58</v>
      </c>
      <c r="I60" s="30"/>
      <c r="J60" s="30"/>
      <c r="K60" s="31" t="s">
        <v>58</v>
      </c>
      <c r="L60" s="3"/>
      <c r="M60" s="3"/>
      <c r="N60" s="3"/>
    </row>
    <row r="61" spans="1:14" ht="42" x14ac:dyDescent="0.25">
      <c r="A61" s="55">
        <v>2332</v>
      </c>
      <c r="B61" s="57" t="s">
        <v>308</v>
      </c>
      <c r="C61" s="56" t="s">
        <v>416</v>
      </c>
      <c r="D61" s="43">
        <v>580</v>
      </c>
      <c r="E61" s="58">
        <v>42859</v>
      </c>
      <c r="F61" s="29" t="s">
        <v>58</v>
      </c>
      <c r="G61" s="30"/>
      <c r="H61" s="31" t="s">
        <v>58</v>
      </c>
      <c r="I61" s="30"/>
      <c r="J61" s="30"/>
      <c r="K61" s="31" t="s">
        <v>58</v>
      </c>
      <c r="L61" s="3"/>
      <c r="M61" s="3"/>
      <c r="N61" s="3"/>
    </row>
    <row r="62" spans="1:14" ht="31.5" x14ac:dyDescent="0.25">
      <c r="A62" s="55">
        <v>2334</v>
      </c>
      <c r="B62" s="57" t="s">
        <v>311</v>
      </c>
      <c r="C62" s="56" t="s">
        <v>417</v>
      </c>
      <c r="D62" s="43">
        <v>4830.8</v>
      </c>
      <c r="E62" s="58">
        <v>42859</v>
      </c>
      <c r="F62" s="29" t="s">
        <v>58</v>
      </c>
      <c r="G62" s="30"/>
      <c r="H62" s="31" t="s">
        <v>58</v>
      </c>
      <c r="I62" s="30"/>
      <c r="J62" s="30"/>
      <c r="K62" s="31" t="s">
        <v>58</v>
      </c>
      <c r="L62" s="3"/>
      <c r="M62" s="3"/>
      <c r="N62" s="3"/>
    </row>
    <row r="63" spans="1:14" ht="31.5" x14ac:dyDescent="0.25">
      <c r="A63" s="55">
        <v>2336</v>
      </c>
      <c r="B63" s="57" t="s">
        <v>419</v>
      </c>
      <c r="C63" s="56" t="s">
        <v>282</v>
      </c>
      <c r="D63" s="43">
        <v>169.5</v>
      </c>
      <c r="E63" s="58">
        <v>42859</v>
      </c>
      <c r="F63" s="29" t="s">
        <v>58</v>
      </c>
      <c r="G63" s="30"/>
      <c r="H63" s="31" t="s">
        <v>58</v>
      </c>
      <c r="I63" s="30"/>
      <c r="J63" s="30"/>
      <c r="K63" s="31" t="s">
        <v>58</v>
      </c>
      <c r="L63" s="3"/>
      <c r="M63" s="3"/>
      <c r="N63" s="3"/>
    </row>
    <row r="64" spans="1:14" ht="21" x14ac:dyDescent="0.25">
      <c r="A64" s="55">
        <v>2338</v>
      </c>
      <c r="B64" s="57" t="s">
        <v>420</v>
      </c>
      <c r="C64" s="56" t="s">
        <v>284</v>
      </c>
      <c r="D64" s="43">
        <v>1012.3</v>
      </c>
      <c r="E64" s="58">
        <v>42860</v>
      </c>
      <c r="F64" s="29" t="s">
        <v>58</v>
      </c>
      <c r="G64" s="30"/>
      <c r="H64" s="31" t="s">
        <v>58</v>
      </c>
      <c r="I64" s="30"/>
      <c r="J64" s="30"/>
      <c r="K64" s="31" t="s">
        <v>58</v>
      </c>
      <c r="L64" s="3"/>
      <c r="M64" s="3"/>
      <c r="N64" s="3"/>
    </row>
    <row r="65" spans="1:14" ht="21" x14ac:dyDescent="0.25">
      <c r="A65" s="55">
        <v>2339</v>
      </c>
      <c r="B65" s="57" t="s">
        <v>7</v>
      </c>
      <c r="C65" s="56" t="s">
        <v>284</v>
      </c>
      <c r="D65" s="43">
        <v>79.5</v>
      </c>
      <c r="E65" s="58">
        <v>42860</v>
      </c>
      <c r="F65" s="29" t="s">
        <v>58</v>
      </c>
      <c r="G65" s="30"/>
      <c r="H65" s="31" t="s">
        <v>58</v>
      </c>
      <c r="I65" s="30"/>
      <c r="J65" s="30"/>
      <c r="K65" s="31" t="s">
        <v>58</v>
      </c>
      <c r="L65" s="3"/>
      <c r="M65" s="3"/>
      <c r="N65" s="3"/>
    </row>
    <row r="66" spans="1:14" ht="31.5" x14ac:dyDescent="0.25">
      <c r="A66" s="55">
        <v>2341</v>
      </c>
      <c r="B66" s="57" t="s">
        <v>261</v>
      </c>
      <c r="C66" s="56" t="s">
        <v>422</v>
      </c>
      <c r="D66" s="43">
        <v>553.70000000000005</v>
      </c>
      <c r="E66" s="58">
        <v>42860</v>
      </c>
      <c r="F66" s="29" t="s">
        <v>58</v>
      </c>
      <c r="G66" s="30"/>
      <c r="H66" s="31" t="s">
        <v>58</v>
      </c>
      <c r="I66" s="30"/>
      <c r="J66" s="30"/>
      <c r="K66" s="31" t="s">
        <v>58</v>
      </c>
      <c r="L66" s="3"/>
      <c r="M66" s="3"/>
      <c r="N66" s="3"/>
    </row>
    <row r="67" spans="1:14" ht="21" x14ac:dyDescent="0.25">
      <c r="A67" s="55">
        <v>2344</v>
      </c>
      <c r="B67" s="57" t="s">
        <v>264</v>
      </c>
      <c r="C67" s="56" t="s">
        <v>426</v>
      </c>
      <c r="D67" s="43">
        <v>189.5</v>
      </c>
      <c r="E67" s="58">
        <v>42863</v>
      </c>
      <c r="F67" s="29" t="s">
        <v>58</v>
      </c>
      <c r="G67" s="30"/>
      <c r="H67" s="31" t="s">
        <v>58</v>
      </c>
      <c r="I67" s="30"/>
      <c r="J67" s="30"/>
      <c r="K67" s="31" t="s">
        <v>58</v>
      </c>
      <c r="L67" s="3"/>
      <c r="M67" s="3"/>
      <c r="N67" s="3"/>
    </row>
    <row r="68" spans="1:14" x14ac:dyDescent="0.25">
      <c r="A68" s="55">
        <v>2346</v>
      </c>
      <c r="B68" s="57"/>
      <c r="C68" s="56"/>
      <c r="D68" s="43"/>
      <c r="E68" s="58"/>
      <c r="F68" s="29" t="s">
        <v>58</v>
      </c>
      <c r="G68" s="30"/>
      <c r="H68" s="31" t="s">
        <v>58</v>
      </c>
      <c r="I68" s="30"/>
      <c r="J68" s="30"/>
      <c r="K68" s="31" t="s">
        <v>58</v>
      </c>
      <c r="L68" s="3"/>
      <c r="M68" s="3"/>
      <c r="N68" s="3"/>
    </row>
    <row r="69" spans="1:14" ht="31.5" x14ac:dyDescent="0.25">
      <c r="A69" s="55">
        <v>2347</v>
      </c>
      <c r="B69" s="57" t="s">
        <v>248</v>
      </c>
      <c r="C69" s="56" t="s">
        <v>427</v>
      </c>
      <c r="D69" s="43">
        <v>9296.43</v>
      </c>
      <c r="E69" s="58">
        <v>42864</v>
      </c>
      <c r="F69" s="29" t="s">
        <v>58</v>
      </c>
      <c r="G69" s="30"/>
      <c r="H69" s="31" t="s">
        <v>58</v>
      </c>
      <c r="I69" s="30"/>
      <c r="J69" s="30"/>
      <c r="K69" s="31" t="s">
        <v>58</v>
      </c>
      <c r="L69" s="3"/>
      <c r="M69" s="3"/>
      <c r="N69" s="3"/>
    </row>
    <row r="70" spans="1:14" ht="31.5" x14ac:dyDescent="0.25">
      <c r="A70" s="55">
        <v>2349</v>
      </c>
      <c r="B70" s="57" t="s">
        <v>254</v>
      </c>
      <c r="C70" s="56" t="s">
        <v>429</v>
      </c>
      <c r="D70" s="43">
        <v>2399.38</v>
      </c>
      <c r="E70" s="58">
        <v>42866</v>
      </c>
      <c r="F70" s="29" t="s">
        <v>58</v>
      </c>
      <c r="G70" s="30"/>
      <c r="H70" s="31" t="s">
        <v>58</v>
      </c>
      <c r="I70" s="30"/>
      <c r="J70" s="30"/>
      <c r="K70" s="31" t="s">
        <v>58</v>
      </c>
      <c r="L70" s="3"/>
      <c r="M70" s="3"/>
      <c r="N70" s="3"/>
    </row>
    <row r="71" spans="1:14" ht="21" x14ac:dyDescent="0.25">
      <c r="A71" s="55">
        <v>2350</v>
      </c>
      <c r="B71" s="57" t="s">
        <v>329</v>
      </c>
      <c r="C71" s="56" t="s">
        <v>274</v>
      </c>
      <c r="D71" s="43">
        <v>72</v>
      </c>
      <c r="E71" s="58">
        <v>42866</v>
      </c>
      <c r="F71" s="29" t="s">
        <v>58</v>
      </c>
      <c r="G71" s="30"/>
      <c r="H71" s="31" t="s">
        <v>58</v>
      </c>
      <c r="I71" s="30"/>
      <c r="J71" s="30"/>
      <c r="K71" s="31" t="s">
        <v>58</v>
      </c>
      <c r="L71" s="3"/>
      <c r="M71" s="3"/>
      <c r="N71" s="3"/>
    </row>
    <row r="72" spans="1:14" ht="31.5" x14ac:dyDescent="0.25">
      <c r="A72" s="55">
        <v>2356</v>
      </c>
      <c r="B72" s="57" t="s">
        <v>308</v>
      </c>
      <c r="C72" s="56" t="s">
        <v>432</v>
      </c>
      <c r="D72" s="43">
        <v>36</v>
      </c>
      <c r="E72" s="58">
        <v>42867</v>
      </c>
      <c r="F72" s="29" t="s">
        <v>58</v>
      </c>
      <c r="G72" s="30"/>
      <c r="H72" s="31" t="s">
        <v>58</v>
      </c>
      <c r="I72" s="30"/>
      <c r="J72" s="30"/>
      <c r="K72" s="31" t="s">
        <v>58</v>
      </c>
      <c r="L72" s="3"/>
      <c r="M72" s="3"/>
      <c r="N72" s="3"/>
    </row>
    <row r="73" spans="1:14" ht="21" x14ac:dyDescent="0.25">
      <c r="A73" s="55">
        <v>2358</v>
      </c>
      <c r="B73" s="57" t="s">
        <v>434</v>
      </c>
      <c r="C73" s="56" t="s">
        <v>338</v>
      </c>
      <c r="D73" s="43">
        <v>1726.56</v>
      </c>
      <c r="E73" s="58">
        <v>42867</v>
      </c>
      <c r="F73" s="29" t="s">
        <v>58</v>
      </c>
      <c r="G73" s="30"/>
      <c r="H73" s="31" t="s">
        <v>58</v>
      </c>
      <c r="I73" s="30"/>
      <c r="J73" s="30"/>
      <c r="K73" s="31" t="s">
        <v>58</v>
      </c>
      <c r="L73" s="3"/>
      <c r="M73" s="3"/>
      <c r="N73" s="3"/>
    </row>
    <row r="74" spans="1:14" ht="31.5" x14ac:dyDescent="0.25">
      <c r="A74" s="55">
        <v>2359</v>
      </c>
      <c r="B74" s="57" t="s">
        <v>308</v>
      </c>
      <c r="C74" s="56" t="s">
        <v>435</v>
      </c>
      <c r="D74" s="43">
        <v>195</v>
      </c>
      <c r="E74" s="58">
        <v>42867</v>
      </c>
      <c r="F74" s="29" t="s">
        <v>58</v>
      </c>
      <c r="G74" s="30"/>
      <c r="H74" s="31" t="s">
        <v>58</v>
      </c>
      <c r="I74" s="30"/>
      <c r="J74" s="30"/>
      <c r="K74" s="31" t="s">
        <v>58</v>
      </c>
      <c r="L74" s="3"/>
      <c r="M74" s="3"/>
      <c r="N74" s="3"/>
    </row>
    <row r="75" spans="1:14" ht="31.5" x14ac:dyDescent="0.25">
      <c r="A75" s="55">
        <v>2360</v>
      </c>
      <c r="B75" s="57" t="s">
        <v>308</v>
      </c>
      <c r="C75" s="56" t="s">
        <v>436</v>
      </c>
      <c r="D75" s="43">
        <v>54</v>
      </c>
      <c r="E75" s="58">
        <v>42867</v>
      </c>
      <c r="F75" s="29" t="s">
        <v>58</v>
      </c>
      <c r="G75" s="30"/>
      <c r="H75" s="31" t="s">
        <v>58</v>
      </c>
      <c r="I75" s="30"/>
      <c r="J75" s="30"/>
      <c r="K75" s="31" t="s">
        <v>58</v>
      </c>
      <c r="L75" s="3"/>
      <c r="M75" s="3"/>
      <c r="N75" s="3"/>
    </row>
    <row r="76" spans="1:14" ht="31.5" x14ac:dyDescent="0.25">
      <c r="A76" s="55">
        <v>2361</v>
      </c>
      <c r="B76" s="57" t="s">
        <v>437</v>
      </c>
      <c r="C76" s="56" t="s">
        <v>3</v>
      </c>
      <c r="D76" s="43">
        <v>208.8</v>
      </c>
      <c r="E76" s="58">
        <v>42867</v>
      </c>
      <c r="F76" s="29" t="s">
        <v>58</v>
      </c>
      <c r="G76" s="30"/>
      <c r="H76" s="31" t="s">
        <v>58</v>
      </c>
      <c r="I76" s="30"/>
      <c r="J76" s="30"/>
      <c r="K76" s="31" t="s">
        <v>58</v>
      </c>
      <c r="L76" s="3"/>
      <c r="M76" s="3"/>
      <c r="N76" s="3"/>
    </row>
    <row r="77" spans="1:14" ht="31.5" x14ac:dyDescent="0.25">
      <c r="A77" s="55">
        <v>2362</v>
      </c>
      <c r="B77" s="57" t="s">
        <v>293</v>
      </c>
      <c r="C77" s="56" t="s">
        <v>438</v>
      </c>
      <c r="D77" s="43">
        <v>1130</v>
      </c>
      <c r="E77" s="58">
        <v>42867</v>
      </c>
      <c r="F77" s="29" t="s">
        <v>58</v>
      </c>
      <c r="G77" s="30"/>
      <c r="H77" s="31" t="s">
        <v>58</v>
      </c>
      <c r="I77" s="30"/>
      <c r="J77" s="30"/>
      <c r="K77" s="31" t="s">
        <v>58</v>
      </c>
      <c r="L77" s="3"/>
      <c r="M77" s="3"/>
      <c r="N77" s="3"/>
    </row>
    <row r="78" spans="1:14" ht="21" x14ac:dyDescent="0.25">
      <c r="A78" s="55">
        <v>2370</v>
      </c>
      <c r="B78" s="57" t="s">
        <v>446</v>
      </c>
      <c r="C78" s="56" t="s">
        <v>447</v>
      </c>
      <c r="D78" s="43">
        <v>257.7</v>
      </c>
      <c r="E78" s="58">
        <v>42870</v>
      </c>
      <c r="F78" s="29" t="s">
        <v>58</v>
      </c>
      <c r="G78" s="30"/>
      <c r="H78" s="31" t="s">
        <v>58</v>
      </c>
      <c r="I78" s="30"/>
      <c r="J78" s="30"/>
      <c r="K78" s="31" t="s">
        <v>58</v>
      </c>
      <c r="L78" s="3"/>
      <c r="M78" s="3"/>
      <c r="N78" s="3"/>
    </row>
    <row r="79" spans="1:14" ht="31.5" x14ac:dyDescent="0.25">
      <c r="A79" s="55">
        <v>2371</v>
      </c>
      <c r="B79" s="57" t="s">
        <v>448</v>
      </c>
      <c r="C79" s="56" t="s">
        <v>449</v>
      </c>
      <c r="D79" s="43">
        <v>0</v>
      </c>
      <c r="E79" s="58">
        <v>42870</v>
      </c>
      <c r="F79" s="29" t="s">
        <v>58</v>
      </c>
      <c r="G79" s="30"/>
      <c r="H79" s="31" t="s">
        <v>58</v>
      </c>
      <c r="I79" s="30"/>
      <c r="J79" s="30"/>
      <c r="K79" s="31" t="s">
        <v>58</v>
      </c>
      <c r="L79" s="3"/>
      <c r="M79" s="3"/>
      <c r="N79" s="3"/>
    </row>
    <row r="80" spans="1:14" ht="31.5" x14ac:dyDescent="0.25">
      <c r="A80" s="55">
        <v>2372</v>
      </c>
      <c r="B80" s="57" t="s">
        <v>448</v>
      </c>
      <c r="C80" s="56" t="s">
        <v>449</v>
      </c>
      <c r="D80" s="43">
        <v>7694</v>
      </c>
      <c r="E80" s="58">
        <v>42870</v>
      </c>
      <c r="F80" s="29" t="s">
        <v>58</v>
      </c>
      <c r="G80" s="30"/>
      <c r="H80" s="31" t="s">
        <v>58</v>
      </c>
      <c r="I80" s="30"/>
      <c r="J80" s="30"/>
      <c r="K80" s="31" t="s">
        <v>58</v>
      </c>
      <c r="L80" s="3"/>
      <c r="M80" s="3"/>
      <c r="N80" s="3"/>
    </row>
    <row r="81" spans="1:14" ht="31.5" x14ac:dyDescent="0.25">
      <c r="A81" s="55">
        <v>2375</v>
      </c>
      <c r="B81" s="57" t="s">
        <v>247</v>
      </c>
      <c r="C81" s="56" t="s">
        <v>289</v>
      </c>
      <c r="D81" s="43">
        <v>2560</v>
      </c>
      <c r="E81" s="58">
        <v>42872</v>
      </c>
      <c r="F81" s="29" t="s">
        <v>58</v>
      </c>
      <c r="G81" s="30"/>
      <c r="H81" s="31" t="s">
        <v>58</v>
      </c>
      <c r="I81" s="30"/>
      <c r="J81" s="30"/>
      <c r="K81" s="31" t="s">
        <v>58</v>
      </c>
      <c r="L81" s="3"/>
      <c r="M81" s="3"/>
      <c r="N81" s="3"/>
    </row>
    <row r="82" spans="1:14" ht="21" x14ac:dyDescent="0.25">
      <c r="A82" s="55">
        <v>2376</v>
      </c>
      <c r="B82" s="57" t="s">
        <v>328</v>
      </c>
      <c r="C82" s="56" t="s">
        <v>289</v>
      </c>
      <c r="D82" s="43">
        <v>1604</v>
      </c>
      <c r="E82" s="58">
        <v>42872</v>
      </c>
      <c r="F82" s="29" t="s">
        <v>58</v>
      </c>
      <c r="G82" s="30"/>
      <c r="H82" s="31" t="s">
        <v>58</v>
      </c>
      <c r="I82" s="30"/>
      <c r="J82" s="30"/>
      <c r="K82" s="31" t="s">
        <v>58</v>
      </c>
      <c r="L82" s="3"/>
      <c r="M82" s="3"/>
      <c r="N82" s="3"/>
    </row>
    <row r="83" spans="1:14" ht="21" x14ac:dyDescent="0.25">
      <c r="A83" s="55">
        <v>2377</v>
      </c>
      <c r="B83" s="57" t="s">
        <v>266</v>
      </c>
      <c r="C83" s="56" t="s">
        <v>289</v>
      </c>
      <c r="D83" s="43">
        <v>0</v>
      </c>
      <c r="E83" s="58">
        <v>42872</v>
      </c>
      <c r="F83" s="29" t="s">
        <v>58</v>
      </c>
      <c r="G83" s="30"/>
      <c r="H83" s="31" t="s">
        <v>58</v>
      </c>
      <c r="I83" s="30"/>
      <c r="J83" s="30"/>
      <c r="K83" s="31" t="s">
        <v>58</v>
      </c>
      <c r="L83" s="3"/>
      <c r="M83" s="3"/>
      <c r="N83" s="3"/>
    </row>
    <row r="84" spans="1:14" ht="21" x14ac:dyDescent="0.25">
      <c r="A84" s="55">
        <v>2378</v>
      </c>
      <c r="B84" s="57" t="s">
        <v>266</v>
      </c>
      <c r="C84" s="56" t="s">
        <v>289</v>
      </c>
      <c r="D84" s="43">
        <v>5133.62</v>
      </c>
      <c r="E84" s="58">
        <v>42872</v>
      </c>
      <c r="F84" s="29" t="s">
        <v>58</v>
      </c>
      <c r="G84" s="30"/>
      <c r="H84" s="31" t="s">
        <v>58</v>
      </c>
      <c r="I84" s="30"/>
      <c r="J84" s="30"/>
      <c r="K84" s="31" t="s">
        <v>58</v>
      </c>
      <c r="L84" s="3"/>
      <c r="M84" s="3"/>
      <c r="N84" s="3"/>
    </row>
    <row r="85" spans="1:14" ht="31.5" x14ac:dyDescent="0.25">
      <c r="A85" s="55">
        <v>2379</v>
      </c>
      <c r="B85" s="57" t="s">
        <v>253</v>
      </c>
      <c r="C85" s="56" t="s">
        <v>289</v>
      </c>
      <c r="D85" s="43">
        <v>0</v>
      </c>
      <c r="E85" s="58">
        <v>42872</v>
      </c>
      <c r="F85" s="29" t="s">
        <v>58</v>
      </c>
      <c r="G85" s="30"/>
      <c r="H85" s="31" t="s">
        <v>58</v>
      </c>
      <c r="I85" s="30"/>
      <c r="J85" s="30"/>
      <c r="K85" s="31" t="s">
        <v>58</v>
      </c>
      <c r="L85" s="3"/>
      <c r="M85" s="3"/>
      <c r="N85" s="3"/>
    </row>
    <row r="86" spans="1:14" ht="31.5" x14ac:dyDescent="0.25">
      <c r="A86" s="55">
        <v>2380</v>
      </c>
      <c r="B86" s="57" t="s">
        <v>253</v>
      </c>
      <c r="C86" s="56" t="s">
        <v>289</v>
      </c>
      <c r="D86" s="43">
        <v>5384.73</v>
      </c>
      <c r="E86" s="58">
        <v>42872</v>
      </c>
      <c r="F86" s="29" t="s">
        <v>58</v>
      </c>
      <c r="G86" s="30"/>
      <c r="H86" s="31" t="s">
        <v>58</v>
      </c>
      <c r="I86" s="30"/>
      <c r="J86" s="30"/>
      <c r="K86" s="31" t="s">
        <v>58</v>
      </c>
      <c r="L86" s="3"/>
      <c r="M86" s="3"/>
      <c r="N86" s="3"/>
    </row>
    <row r="87" spans="1:14" ht="42" x14ac:dyDescent="0.25">
      <c r="A87" s="55">
        <v>2382</v>
      </c>
      <c r="B87" s="57" t="s">
        <v>246</v>
      </c>
      <c r="C87" s="56" t="s">
        <v>453</v>
      </c>
      <c r="D87" s="43">
        <v>1536.8</v>
      </c>
      <c r="E87" s="58">
        <v>42872</v>
      </c>
      <c r="F87" s="29" t="s">
        <v>58</v>
      </c>
      <c r="G87" s="30"/>
      <c r="H87" s="31" t="s">
        <v>58</v>
      </c>
      <c r="I87" s="30"/>
      <c r="J87" s="30"/>
      <c r="K87" s="31" t="s">
        <v>58</v>
      </c>
      <c r="L87" s="3"/>
      <c r="M87" s="3"/>
      <c r="N87" s="3"/>
    </row>
    <row r="88" spans="1:14" ht="31.5" x14ac:dyDescent="0.25">
      <c r="A88" s="55">
        <v>2383</v>
      </c>
      <c r="B88" s="57" t="s">
        <v>415</v>
      </c>
      <c r="C88" s="56" t="s">
        <v>454</v>
      </c>
      <c r="D88" s="43">
        <v>206.9</v>
      </c>
      <c r="E88" s="58">
        <v>42872</v>
      </c>
      <c r="F88" s="29" t="s">
        <v>58</v>
      </c>
      <c r="G88" s="30"/>
      <c r="H88" s="31" t="s">
        <v>58</v>
      </c>
      <c r="I88" s="30"/>
      <c r="J88" s="30"/>
      <c r="K88" s="31" t="s">
        <v>58</v>
      </c>
      <c r="L88" s="3"/>
      <c r="M88" s="3"/>
      <c r="N88" s="3"/>
    </row>
    <row r="89" spans="1:14" ht="21" x14ac:dyDescent="0.25">
      <c r="A89" s="55">
        <v>2384</v>
      </c>
      <c r="B89" s="57" t="s">
        <v>455</v>
      </c>
      <c r="C89" s="56" t="s">
        <v>282</v>
      </c>
      <c r="D89" s="43">
        <v>57</v>
      </c>
      <c r="E89" s="58">
        <v>42872</v>
      </c>
      <c r="F89" s="29" t="s">
        <v>58</v>
      </c>
      <c r="G89" s="30"/>
      <c r="H89" s="31" t="s">
        <v>58</v>
      </c>
      <c r="I89" s="30"/>
      <c r="J89" s="30"/>
      <c r="K89" s="31" t="s">
        <v>58</v>
      </c>
      <c r="L89" s="3"/>
      <c r="M89" s="3"/>
      <c r="N89" s="3"/>
    </row>
    <row r="90" spans="1:14" ht="21" x14ac:dyDescent="0.25">
      <c r="A90" s="55">
        <v>2385</v>
      </c>
      <c r="B90" s="57" t="s">
        <v>329</v>
      </c>
      <c r="C90" s="56" t="s">
        <v>272</v>
      </c>
      <c r="D90" s="43">
        <v>79.2</v>
      </c>
      <c r="E90" s="58">
        <v>42872</v>
      </c>
      <c r="F90" s="29" t="s">
        <v>58</v>
      </c>
      <c r="G90" s="30"/>
      <c r="H90" s="31" t="s">
        <v>58</v>
      </c>
      <c r="I90" s="30"/>
      <c r="J90" s="30"/>
      <c r="K90" s="31" t="s">
        <v>58</v>
      </c>
      <c r="L90" s="3"/>
      <c r="M90" s="3"/>
      <c r="N90" s="3"/>
    </row>
    <row r="91" spans="1:14" ht="21" x14ac:dyDescent="0.25">
      <c r="A91" s="55">
        <v>2389</v>
      </c>
      <c r="B91" s="57" t="s">
        <v>461</v>
      </c>
      <c r="C91" s="56" t="s">
        <v>462</v>
      </c>
      <c r="D91" s="43">
        <v>1011.39</v>
      </c>
      <c r="E91" s="58">
        <v>42873</v>
      </c>
      <c r="F91" s="29" t="s">
        <v>58</v>
      </c>
      <c r="G91" s="30"/>
      <c r="H91" s="31" t="s">
        <v>58</v>
      </c>
      <c r="I91" s="30"/>
      <c r="J91" s="30"/>
      <c r="K91" s="31" t="s">
        <v>58</v>
      </c>
      <c r="L91" s="3"/>
      <c r="M91" s="3"/>
      <c r="N91" s="3"/>
    </row>
    <row r="92" spans="1:14" ht="21" x14ac:dyDescent="0.25">
      <c r="A92" s="55">
        <v>2391</v>
      </c>
      <c r="B92" s="57" t="s">
        <v>463</v>
      </c>
      <c r="C92" s="56" t="s">
        <v>464</v>
      </c>
      <c r="D92" s="43">
        <v>320</v>
      </c>
      <c r="E92" s="58">
        <v>42874</v>
      </c>
      <c r="F92" s="29" t="s">
        <v>58</v>
      </c>
      <c r="G92" s="30"/>
      <c r="H92" s="31" t="s">
        <v>58</v>
      </c>
      <c r="I92" s="30"/>
      <c r="J92" s="30"/>
      <c r="K92" s="31" t="s">
        <v>58</v>
      </c>
      <c r="L92" s="3"/>
      <c r="M92" s="3"/>
      <c r="N92" s="3"/>
    </row>
    <row r="93" spans="1:14" ht="21" x14ac:dyDescent="0.25">
      <c r="A93" s="55">
        <v>2399</v>
      </c>
      <c r="B93" s="57" t="s">
        <v>264</v>
      </c>
      <c r="C93" s="56" t="s">
        <v>470</v>
      </c>
      <c r="D93" s="43">
        <v>150</v>
      </c>
      <c r="E93" s="58">
        <v>42879</v>
      </c>
      <c r="F93" s="29" t="s">
        <v>58</v>
      </c>
      <c r="G93" s="30"/>
      <c r="H93" s="31" t="s">
        <v>58</v>
      </c>
      <c r="I93" s="30"/>
      <c r="J93" s="30"/>
      <c r="K93" s="31" t="s">
        <v>58</v>
      </c>
      <c r="L93" s="3"/>
      <c r="M93" s="3"/>
      <c r="N93" s="3"/>
    </row>
    <row r="94" spans="1:14" ht="21" x14ac:dyDescent="0.25">
      <c r="A94" s="55">
        <v>2400</v>
      </c>
      <c r="B94" s="57" t="s">
        <v>329</v>
      </c>
      <c r="C94" s="56" t="s">
        <v>274</v>
      </c>
      <c r="D94" s="43">
        <v>79.2</v>
      </c>
      <c r="E94" s="58">
        <v>42879</v>
      </c>
      <c r="F94" s="29" t="s">
        <v>58</v>
      </c>
      <c r="G94" s="30"/>
      <c r="H94" s="31" t="s">
        <v>58</v>
      </c>
      <c r="I94" s="30"/>
      <c r="J94" s="30"/>
      <c r="K94" s="31" t="s">
        <v>58</v>
      </c>
      <c r="L94" s="3"/>
      <c r="M94" s="3"/>
      <c r="N94" s="3"/>
    </row>
    <row r="95" spans="1:14" ht="31.5" x14ac:dyDescent="0.25">
      <c r="A95" s="55">
        <v>2401</v>
      </c>
      <c r="B95" s="57" t="s">
        <v>308</v>
      </c>
      <c r="C95" s="56" t="s">
        <v>471</v>
      </c>
      <c r="D95" s="43">
        <v>509</v>
      </c>
      <c r="E95" s="58">
        <v>42880</v>
      </c>
      <c r="F95" s="29" t="s">
        <v>58</v>
      </c>
      <c r="G95" s="30"/>
      <c r="H95" s="31" t="s">
        <v>58</v>
      </c>
      <c r="I95" s="30"/>
      <c r="J95" s="30"/>
      <c r="K95" s="31" t="s">
        <v>58</v>
      </c>
      <c r="L95" s="3"/>
      <c r="M95" s="3"/>
      <c r="N95" s="3"/>
    </row>
    <row r="96" spans="1:14" ht="42" x14ac:dyDescent="0.25">
      <c r="A96" s="55">
        <v>2402</v>
      </c>
      <c r="B96" s="57" t="s">
        <v>467</v>
      </c>
      <c r="C96" s="56" t="s">
        <v>472</v>
      </c>
      <c r="D96" s="43">
        <v>2520.75</v>
      </c>
      <c r="E96" s="58">
        <v>42515</v>
      </c>
      <c r="F96" s="29" t="s">
        <v>58</v>
      </c>
      <c r="G96" s="30"/>
      <c r="H96" s="31" t="s">
        <v>58</v>
      </c>
      <c r="I96" s="30"/>
      <c r="J96" s="30"/>
      <c r="K96" s="31" t="s">
        <v>58</v>
      </c>
      <c r="L96" s="3"/>
      <c r="M96" s="3"/>
      <c r="N96" s="3"/>
    </row>
    <row r="97" spans="1:14" ht="42" x14ac:dyDescent="0.25">
      <c r="A97" s="55">
        <v>2403</v>
      </c>
      <c r="B97" s="57" t="s">
        <v>473</v>
      </c>
      <c r="C97" s="56" t="s">
        <v>474</v>
      </c>
      <c r="D97" s="43">
        <v>912</v>
      </c>
      <c r="E97" s="58">
        <v>42880</v>
      </c>
      <c r="F97" s="29" t="s">
        <v>58</v>
      </c>
      <c r="G97" s="30"/>
      <c r="H97" s="31" t="s">
        <v>58</v>
      </c>
      <c r="I97" s="30"/>
      <c r="J97" s="30"/>
      <c r="K97" s="31" t="s">
        <v>58</v>
      </c>
      <c r="L97" s="3"/>
      <c r="M97" s="3"/>
      <c r="N97" s="3"/>
    </row>
    <row r="98" spans="1:14" ht="42" x14ac:dyDescent="0.25">
      <c r="A98" s="55">
        <v>2404</v>
      </c>
      <c r="B98" s="57" t="s">
        <v>465</v>
      </c>
      <c r="C98" s="56" t="s">
        <v>475</v>
      </c>
      <c r="D98" s="43">
        <v>1401.5</v>
      </c>
      <c r="E98" s="58">
        <v>42880</v>
      </c>
      <c r="F98" s="29" t="s">
        <v>58</v>
      </c>
      <c r="G98" s="30"/>
      <c r="H98" s="31" t="s">
        <v>58</v>
      </c>
      <c r="I98" s="30"/>
      <c r="J98" s="30"/>
      <c r="K98" s="31" t="s">
        <v>58</v>
      </c>
      <c r="L98" s="3"/>
      <c r="M98" s="3"/>
      <c r="N98" s="3"/>
    </row>
    <row r="99" spans="1:14" ht="21" x14ac:dyDescent="0.25">
      <c r="A99" s="55">
        <v>2405</v>
      </c>
      <c r="B99" s="57" t="s">
        <v>455</v>
      </c>
      <c r="C99" s="56" t="s">
        <v>282</v>
      </c>
      <c r="D99" s="43">
        <v>57</v>
      </c>
      <c r="E99" s="58">
        <v>42880</v>
      </c>
      <c r="F99" s="29" t="s">
        <v>58</v>
      </c>
      <c r="G99" s="30"/>
      <c r="H99" s="31" t="s">
        <v>58</v>
      </c>
      <c r="I99" s="30"/>
      <c r="J99" s="30"/>
      <c r="K99" s="31" t="s">
        <v>58</v>
      </c>
      <c r="L99" s="3"/>
      <c r="M99" s="3"/>
      <c r="N99" s="3"/>
    </row>
    <row r="100" spans="1:14" ht="31.5" x14ac:dyDescent="0.25">
      <c r="A100" s="55">
        <v>2407</v>
      </c>
      <c r="B100" s="57" t="s">
        <v>448</v>
      </c>
      <c r="C100" s="56" t="s">
        <v>477</v>
      </c>
      <c r="D100" s="43">
        <v>3543.2</v>
      </c>
      <c r="E100" s="58">
        <v>42880</v>
      </c>
      <c r="F100" s="29" t="s">
        <v>58</v>
      </c>
      <c r="G100" s="30"/>
      <c r="H100" s="31" t="s">
        <v>58</v>
      </c>
      <c r="I100" s="30"/>
      <c r="J100" s="30"/>
      <c r="K100" s="31" t="s">
        <v>58</v>
      </c>
      <c r="L100" s="3"/>
      <c r="M100" s="3"/>
      <c r="N100" s="3"/>
    </row>
    <row r="101" spans="1:14" ht="21" x14ac:dyDescent="0.25">
      <c r="A101" s="55">
        <v>2409</v>
      </c>
      <c r="B101" s="57" t="s">
        <v>478</v>
      </c>
      <c r="C101" s="56" t="s">
        <v>296</v>
      </c>
      <c r="D101" s="43">
        <v>1234.5899999999999</v>
      </c>
      <c r="E101" s="58">
        <v>42880</v>
      </c>
      <c r="F101" s="29" t="s">
        <v>58</v>
      </c>
      <c r="G101" s="30"/>
      <c r="H101" s="31" t="s">
        <v>58</v>
      </c>
      <c r="I101" s="30"/>
      <c r="J101" s="30"/>
      <c r="K101" s="31" t="s">
        <v>58</v>
      </c>
      <c r="L101" s="3"/>
      <c r="M101" s="3"/>
      <c r="N101" s="3"/>
    </row>
    <row r="102" spans="1:14" ht="31.5" x14ac:dyDescent="0.25">
      <c r="A102" s="55">
        <v>2410</v>
      </c>
      <c r="B102" s="57" t="s">
        <v>247</v>
      </c>
      <c r="C102" s="56" t="s">
        <v>479</v>
      </c>
      <c r="D102" s="43">
        <v>560</v>
      </c>
      <c r="E102" s="58">
        <v>42880</v>
      </c>
      <c r="F102" s="29" t="s">
        <v>58</v>
      </c>
      <c r="G102" s="30"/>
      <c r="H102" s="31" t="s">
        <v>58</v>
      </c>
      <c r="I102" s="30"/>
      <c r="J102" s="30"/>
      <c r="K102" s="31" t="s">
        <v>58</v>
      </c>
      <c r="L102" s="3"/>
      <c r="M102" s="3"/>
      <c r="N102" s="3"/>
    </row>
    <row r="103" spans="1:14" ht="42" x14ac:dyDescent="0.25">
      <c r="A103" s="55">
        <v>2411</v>
      </c>
      <c r="B103" s="57" t="s">
        <v>437</v>
      </c>
      <c r="C103" s="56" t="s">
        <v>480</v>
      </c>
      <c r="D103" s="43">
        <v>739.94</v>
      </c>
      <c r="E103" s="58">
        <v>42881</v>
      </c>
      <c r="F103" s="29" t="s">
        <v>58</v>
      </c>
      <c r="G103" s="30"/>
      <c r="H103" s="31" t="s">
        <v>58</v>
      </c>
      <c r="I103" s="30"/>
      <c r="J103" s="30"/>
      <c r="K103" s="31" t="s">
        <v>58</v>
      </c>
      <c r="L103" s="3"/>
      <c r="M103" s="3"/>
      <c r="N103" s="3"/>
    </row>
    <row r="104" spans="1:14" ht="31.5" x14ac:dyDescent="0.25">
      <c r="A104" s="55">
        <v>2413</v>
      </c>
      <c r="B104" s="57" t="s">
        <v>5</v>
      </c>
      <c r="C104" s="56" t="s">
        <v>280</v>
      </c>
      <c r="D104" s="43">
        <v>4263</v>
      </c>
      <c r="E104" s="58">
        <v>42884</v>
      </c>
      <c r="F104" s="29" t="s">
        <v>58</v>
      </c>
      <c r="G104" s="30"/>
      <c r="H104" s="31" t="s">
        <v>58</v>
      </c>
      <c r="I104" s="30"/>
      <c r="J104" s="30"/>
      <c r="K104" s="31" t="s">
        <v>58</v>
      </c>
      <c r="L104" s="3"/>
      <c r="M104" s="3"/>
      <c r="N104" s="3"/>
    </row>
    <row r="105" spans="1:14" ht="42" x14ac:dyDescent="0.25">
      <c r="A105" s="55">
        <v>2414</v>
      </c>
      <c r="B105" s="57" t="s">
        <v>252</v>
      </c>
      <c r="C105" s="56" t="s">
        <v>481</v>
      </c>
      <c r="D105" s="43">
        <v>536.75</v>
      </c>
      <c r="E105" s="58">
        <v>42884</v>
      </c>
      <c r="F105" s="29" t="s">
        <v>58</v>
      </c>
      <c r="G105" s="30"/>
      <c r="H105" s="31" t="s">
        <v>58</v>
      </c>
      <c r="I105" s="30"/>
      <c r="J105" s="30"/>
      <c r="K105" s="31" t="s">
        <v>58</v>
      </c>
      <c r="L105" s="3"/>
      <c r="M105" s="3"/>
      <c r="N105" s="3"/>
    </row>
    <row r="106" spans="1:14" ht="52.5" x14ac:dyDescent="0.25">
      <c r="A106" s="55">
        <v>2415</v>
      </c>
      <c r="B106" s="57" t="s">
        <v>482</v>
      </c>
      <c r="C106" s="56" t="s">
        <v>483</v>
      </c>
      <c r="D106" s="43">
        <v>60</v>
      </c>
      <c r="E106" s="58">
        <v>42884</v>
      </c>
      <c r="F106" s="29" t="s">
        <v>58</v>
      </c>
      <c r="G106" s="30"/>
      <c r="H106" s="31" t="s">
        <v>58</v>
      </c>
      <c r="I106" s="30"/>
      <c r="J106" s="30"/>
      <c r="K106" s="31" t="s">
        <v>58</v>
      </c>
      <c r="L106" s="3"/>
      <c r="M106" s="3"/>
      <c r="N106" s="3"/>
    </row>
    <row r="107" spans="1:14" ht="21" x14ac:dyDescent="0.25">
      <c r="A107" s="55">
        <v>2416</v>
      </c>
      <c r="B107" s="57" t="s">
        <v>484</v>
      </c>
      <c r="C107" s="56" t="s">
        <v>485</v>
      </c>
      <c r="D107" s="43">
        <v>54.2</v>
      </c>
      <c r="E107" s="58">
        <v>42884</v>
      </c>
      <c r="F107" s="29" t="s">
        <v>58</v>
      </c>
      <c r="G107" s="30"/>
      <c r="H107" s="31" t="s">
        <v>58</v>
      </c>
      <c r="I107" s="30"/>
      <c r="J107" s="30"/>
      <c r="K107" s="31" t="s">
        <v>58</v>
      </c>
      <c r="L107" s="3"/>
      <c r="M107" s="3"/>
      <c r="N107" s="3"/>
    </row>
    <row r="108" spans="1:14" ht="21" x14ac:dyDescent="0.25">
      <c r="A108" s="55">
        <v>2419</v>
      </c>
      <c r="B108" s="57" t="s">
        <v>264</v>
      </c>
      <c r="C108" s="56" t="s">
        <v>488</v>
      </c>
      <c r="D108" s="44">
        <v>76.98</v>
      </c>
      <c r="E108" s="58">
        <v>42885</v>
      </c>
      <c r="F108" s="29" t="s">
        <v>58</v>
      </c>
      <c r="G108" s="30"/>
      <c r="H108" s="31" t="s">
        <v>58</v>
      </c>
      <c r="I108" s="30"/>
      <c r="J108" s="30"/>
      <c r="K108" s="31" t="s">
        <v>58</v>
      </c>
      <c r="L108" s="3"/>
      <c r="M108" s="3"/>
      <c r="N108" s="3"/>
    </row>
    <row r="109" spans="1:14" x14ac:dyDescent="0.25">
      <c r="A109" s="55">
        <v>2420</v>
      </c>
      <c r="B109" s="57"/>
      <c r="C109" s="56"/>
      <c r="D109" s="44"/>
      <c r="E109" s="58"/>
      <c r="F109" s="29" t="s">
        <v>58</v>
      </c>
      <c r="G109" s="30"/>
      <c r="H109" s="31" t="s">
        <v>58</v>
      </c>
      <c r="I109" s="30"/>
      <c r="J109" s="30"/>
      <c r="K109" s="31" t="s">
        <v>58</v>
      </c>
      <c r="L109" s="3"/>
      <c r="M109" s="3"/>
      <c r="N109" s="3"/>
    </row>
    <row r="110" spans="1:14" ht="31.5" x14ac:dyDescent="0.25">
      <c r="A110" s="55">
        <v>2426</v>
      </c>
      <c r="B110" s="57" t="s">
        <v>491</v>
      </c>
      <c r="C110" s="56" t="s">
        <v>492</v>
      </c>
      <c r="D110" s="44">
        <v>322</v>
      </c>
      <c r="E110" s="58">
        <v>42886</v>
      </c>
      <c r="F110" s="29" t="s">
        <v>58</v>
      </c>
      <c r="G110" s="30"/>
      <c r="H110" s="31" t="s">
        <v>58</v>
      </c>
      <c r="I110" s="30"/>
      <c r="J110" s="30"/>
      <c r="K110" s="31" t="s">
        <v>58</v>
      </c>
      <c r="L110" s="3"/>
      <c r="M110" s="3"/>
      <c r="N110" s="3"/>
    </row>
    <row r="111" spans="1:14" ht="42" x14ac:dyDescent="0.25">
      <c r="A111" s="55">
        <v>2427</v>
      </c>
      <c r="B111" s="57" t="s">
        <v>493</v>
      </c>
      <c r="C111" s="56" t="s">
        <v>494</v>
      </c>
      <c r="D111" s="44">
        <v>4290</v>
      </c>
      <c r="E111" s="58">
        <v>42886</v>
      </c>
      <c r="F111" s="29" t="s">
        <v>58</v>
      </c>
      <c r="G111" s="30"/>
      <c r="H111" s="31" t="s">
        <v>58</v>
      </c>
      <c r="I111" s="30"/>
      <c r="J111" s="30"/>
      <c r="K111" s="31" t="s">
        <v>58</v>
      </c>
      <c r="L111" s="3"/>
      <c r="M111" s="3"/>
      <c r="N111" s="3"/>
    </row>
    <row r="112" spans="1:14" ht="21" x14ac:dyDescent="0.25">
      <c r="A112" s="55">
        <v>2428</v>
      </c>
      <c r="B112" s="57" t="s">
        <v>328</v>
      </c>
      <c r="C112" s="56" t="s">
        <v>495</v>
      </c>
      <c r="D112" s="44">
        <v>159</v>
      </c>
      <c r="E112" s="58">
        <v>42886</v>
      </c>
      <c r="F112" s="29" t="s">
        <v>58</v>
      </c>
      <c r="G112" s="30"/>
      <c r="H112" s="31" t="s">
        <v>58</v>
      </c>
      <c r="I112" s="30"/>
      <c r="J112" s="30"/>
      <c r="K112" s="31" t="s">
        <v>58</v>
      </c>
      <c r="L112" s="3"/>
      <c r="M112" s="3"/>
      <c r="N112" s="3"/>
    </row>
    <row r="113" spans="1:14" ht="21" x14ac:dyDescent="0.25">
      <c r="A113" s="55">
        <v>2429</v>
      </c>
      <c r="B113" s="57" t="s">
        <v>264</v>
      </c>
      <c r="C113" s="56" t="s">
        <v>496</v>
      </c>
      <c r="D113" s="44">
        <v>651.97</v>
      </c>
      <c r="E113" s="58">
        <v>42886</v>
      </c>
      <c r="F113" s="29" t="s">
        <v>58</v>
      </c>
      <c r="G113" s="30"/>
      <c r="H113" s="31" t="s">
        <v>58</v>
      </c>
      <c r="I113" s="30"/>
      <c r="J113" s="30"/>
      <c r="K113" s="31" t="s">
        <v>58</v>
      </c>
      <c r="L113" s="3"/>
      <c r="M113" s="3"/>
      <c r="N113" s="3"/>
    </row>
    <row r="114" spans="1:14" ht="21" x14ac:dyDescent="0.25">
      <c r="A114" s="55">
        <v>2430</v>
      </c>
      <c r="B114" s="57" t="s">
        <v>7</v>
      </c>
      <c r="C114" s="56" t="s">
        <v>497</v>
      </c>
      <c r="D114" s="44">
        <v>927</v>
      </c>
      <c r="E114" s="58">
        <v>42886</v>
      </c>
      <c r="F114" s="29" t="s">
        <v>58</v>
      </c>
      <c r="G114" s="30"/>
      <c r="H114" s="31" t="s">
        <v>58</v>
      </c>
      <c r="I114" s="30"/>
      <c r="J114" s="30"/>
      <c r="K114" s="31" t="s">
        <v>58</v>
      </c>
      <c r="L114" s="3"/>
      <c r="M114" s="3"/>
      <c r="N114" s="3"/>
    </row>
    <row r="115" spans="1:14" ht="31.5" x14ac:dyDescent="0.25">
      <c r="A115" s="55">
        <v>2431</v>
      </c>
      <c r="B115" s="57" t="s">
        <v>415</v>
      </c>
      <c r="C115" s="56" t="s">
        <v>498</v>
      </c>
      <c r="D115" s="44">
        <v>599</v>
      </c>
      <c r="E115" s="58">
        <v>42886</v>
      </c>
      <c r="F115" s="29" t="s">
        <v>58</v>
      </c>
      <c r="G115" s="30"/>
      <c r="H115" s="31" t="s">
        <v>58</v>
      </c>
      <c r="I115" s="30"/>
      <c r="J115" s="30"/>
      <c r="K115" s="31" t="s">
        <v>58</v>
      </c>
      <c r="L115" s="3"/>
      <c r="M115" s="3"/>
      <c r="N115" s="3"/>
    </row>
    <row r="116" spans="1:14" s="54" customFormat="1" ht="21" x14ac:dyDescent="0.25">
      <c r="A116" s="59">
        <v>2436</v>
      </c>
      <c r="B116" s="61" t="s">
        <v>543</v>
      </c>
      <c r="C116" s="60" t="s">
        <v>271</v>
      </c>
      <c r="D116" s="44">
        <v>244.08</v>
      </c>
      <c r="E116" s="65">
        <v>42888</v>
      </c>
      <c r="F116" s="29" t="s">
        <v>58</v>
      </c>
      <c r="G116" s="30"/>
      <c r="H116" s="31" t="s">
        <v>58</v>
      </c>
      <c r="I116" s="30"/>
      <c r="J116" s="30"/>
      <c r="K116" s="31" t="s">
        <v>58</v>
      </c>
      <c r="L116" s="3"/>
      <c r="M116" s="3"/>
      <c r="N116" s="3"/>
    </row>
    <row r="117" spans="1:14" s="54" customFormat="1" ht="21" x14ac:dyDescent="0.25">
      <c r="A117" s="59">
        <v>2437</v>
      </c>
      <c r="B117" s="61" t="s">
        <v>543</v>
      </c>
      <c r="C117" s="60" t="s">
        <v>271</v>
      </c>
      <c r="D117" s="43">
        <v>101.7</v>
      </c>
      <c r="E117" s="65">
        <v>42888</v>
      </c>
      <c r="F117" s="29" t="s">
        <v>58</v>
      </c>
      <c r="G117" s="30"/>
      <c r="H117" s="31" t="s">
        <v>58</v>
      </c>
      <c r="I117" s="30"/>
      <c r="J117" s="30"/>
      <c r="K117" s="31" t="s">
        <v>58</v>
      </c>
      <c r="L117" s="3"/>
      <c r="M117" s="3"/>
      <c r="N117" s="3"/>
    </row>
    <row r="118" spans="1:14" s="54" customFormat="1" ht="21" x14ac:dyDescent="0.25">
      <c r="A118" s="59">
        <v>2438</v>
      </c>
      <c r="B118" s="61" t="s">
        <v>293</v>
      </c>
      <c r="C118" s="60" t="s">
        <v>544</v>
      </c>
      <c r="D118" s="43">
        <v>2657.78</v>
      </c>
      <c r="E118" s="65">
        <v>42888</v>
      </c>
      <c r="F118" s="29" t="s">
        <v>58</v>
      </c>
      <c r="G118" s="30"/>
      <c r="H118" s="31" t="s">
        <v>58</v>
      </c>
      <c r="I118" s="30"/>
      <c r="J118" s="30"/>
      <c r="K118" s="31" t="s">
        <v>58</v>
      </c>
      <c r="L118" s="3"/>
      <c r="M118" s="3"/>
      <c r="N118" s="3"/>
    </row>
    <row r="119" spans="1:14" s="54" customFormat="1" ht="31.5" x14ac:dyDescent="0.25">
      <c r="A119" s="59">
        <v>2440</v>
      </c>
      <c r="B119" s="61" t="s">
        <v>448</v>
      </c>
      <c r="C119" s="60" t="s">
        <v>547</v>
      </c>
      <c r="D119" s="44">
        <v>58.4</v>
      </c>
      <c r="E119" s="65">
        <v>42888</v>
      </c>
      <c r="F119" s="29" t="s">
        <v>58</v>
      </c>
      <c r="G119" s="30"/>
      <c r="H119" s="31" t="s">
        <v>58</v>
      </c>
      <c r="I119" s="30"/>
      <c r="J119" s="30"/>
      <c r="K119" s="31" t="s">
        <v>58</v>
      </c>
      <c r="L119" s="3"/>
      <c r="M119" s="3"/>
      <c r="N119" s="3"/>
    </row>
    <row r="120" spans="1:14" s="54" customFormat="1" ht="31.5" x14ac:dyDescent="0.25">
      <c r="A120" s="59">
        <v>2442</v>
      </c>
      <c r="B120" s="61" t="s">
        <v>550</v>
      </c>
      <c r="C120" s="60" t="s">
        <v>551</v>
      </c>
      <c r="D120" s="43">
        <v>149.80000000000001</v>
      </c>
      <c r="E120" s="65">
        <v>42891</v>
      </c>
      <c r="F120" s="29" t="s">
        <v>58</v>
      </c>
      <c r="G120" s="30"/>
      <c r="H120" s="31" t="s">
        <v>58</v>
      </c>
      <c r="I120" s="30"/>
      <c r="J120" s="30"/>
      <c r="K120" s="31" t="s">
        <v>58</v>
      </c>
      <c r="L120" s="3"/>
      <c r="M120" s="3"/>
      <c r="N120" s="3"/>
    </row>
    <row r="121" spans="1:14" s="54" customFormat="1" ht="21" x14ac:dyDescent="0.25">
      <c r="A121" s="59">
        <v>2445</v>
      </c>
      <c r="B121" s="61" t="s">
        <v>255</v>
      </c>
      <c r="C121" s="60" t="s">
        <v>285</v>
      </c>
      <c r="D121" s="44">
        <v>60</v>
      </c>
      <c r="E121" s="65">
        <v>42892</v>
      </c>
      <c r="F121" s="29" t="s">
        <v>58</v>
      </c>
      <c r="G121" s="30"/>
      <c r="H121" s="31" t="s">
        <v>58</v>
      </c>
      <c r="I121" s="30"/>
      <c r="J121" s="30"/>
      <c r="K121" s="31" t="s">
        <v>58</v>
      </c>
      <c r="L121" s="3"/>
      <c r="M121" s="3"/>
      <c r="N121" s="3"/>
    </row>
    <row r="122" spans="1:14" s="54" customFormat="1" ht="31.5" x14ac:dyDescent="0.25">
      <c r="A122" s="59">
        <v>2446</v>
      </c>
      <c r="B122" s="61" t="s">
        <v>552</v>
      </c>
      <c r="C122" s="60" t="s">
        <v>553</v>
      </c>
      <c r="D122" s="46">
        <v>571.03</v>
      </c>
      <c r="E122" s="65">
        <v>42892</v>
      </c>
      <c r="F122" s="29" t="s">
        <v>58</v>
      </c>
      <c r="G122" s="30"/>
      <c r="H122" s="31" t="s">
        <v>58</v>
      </c>
      <c r="I122" s="30"/>
      <c r="J122" s="30"/>
      <c r="K122" s="31" t="s">
        <v>58</v>
      </c>
      <c r="L122" s="3"/>
      <c r="M122" s="3"/>
      <c r="N122" s="3"/>
    </row>
    <row r="123" spans="1:14" s="54" customFormat="1" ht="21" x14ac:dyDescent="0.25">
      <c r="A123" s="59">
        <v>2447</v>
      </c>
      <c r="B123" s="61" t="s">
        <v>264</v>
      </c>
      <c r="C123" s="60" t="s">
        <v>297</v>
      </c>
      <c r="D123" s="46">
        <v>214.5</v>
      </c>
      <c r="E123" s="65">
        <v>42892</v>
      </c>
      <c r="F123" s="29" t="s">
        <v>58</v>
      </c>
      <c r="G123" s="30"/>
      <c r="H123" s="31" t="s">
        <v>58</v>
      </c>
      <c r="I123" s="30"/>
      <c r="J123" s="30"/>
      <c r="K123" s="31" t="s">
        <v>58</v>
      </c>
      <c r="L123" s="3"/>
      <c r="M123" s="3"/>
      <c r="N123" s="3"/>
    </row>
    <row r="124" spans="1:14" s="54" customFormat="1" ht="31.5" x14ac:dyDescent="0.25">
      <c r="A124" s="59">
        <v>2449</v>
      </c>
      <c r="B124" s="61" t="s">
        <v>328</v>
      </c>
      <c r="C124" s="60" t="s">
        <v>555</v>
      </c>
      <c r="D124" s="46">
        <v>155</v>
      </c>
      <c r="E124" s="65">
        <v>42893</v>
      </c>
      <c r="F124" s="29" t="s">
        <v>58</v>
      </c>
      <c r="G124" s="30"/>
      <c r="H124" s="31" t="s">
        <v>58</v>
      </c>
      <c r="I124" s="30"/>
      <c r="J124" s="30"/>
      <c r="K124" s="31" t="s">
        <v>58</v>
      </c>
      <c r="L124" s="3"/>
      <c r="M124" s="3"/>
      <c r="N124" s="3"/>
    </row>
    <row r="125" spans="1:14" s="54" customFormat="1" ht="31.5" x14ac:dyDescent="0.25">
      <c r="A125" s="59">
        <v>2456</v>
      </c>
      <c r="B125" s="61" t="s">
        <v>263</v>
      </c>
      <c r="C125" s="60" t="s">
        <v>558</v>
      </c>
      <c r="D125" s="45">
        <v>2652</v>
      </c>
      <c r="E125" s="65">
        <v>42894</v>
      </c>
      <c r="F125" s="29" t="s">
        <v>58</v>
      </c>
      <c r="G125" s="30"/>
      <c r="H125" s="31" t="s">
        <v>58</v>
      </c>
      <c r="I125" s="30"/>
      <c r="J125" s="30"/>
      <c r="K125" s="31" t="s">
        <v>58</v>
      </c>
      <c r="L125" s="3"/>
      <c r="M125" s="3"/>
      <c r="N125" s="3"/>
    </row>
    <row r="126" spans="1:14" s="54" customFormat="1" ht="21" x14ac:dyDescent="0.25">
      <c r="A126" s="59">
        <v>2466</v>
      </c>
      <c r="B126" s="61" t="s">
        <v>328</v>
      </c>
      <c r="C126" s="60" t="s">
        <v>567</v>
      </c>
      <c r="D126" s="62">
        <v>1171</v>
      </c>
      <c r="E126" s="65">
        <v>42899</v>
      </c>
      <c r="F126" s="29" t="s">
        <v>58</v>
      </c>
      <c r="G126" s="30"/>
      <c r="H126" s="31" t="s">
        <v>58</v>
      </c>
      <c r="I126" s="30"/>
      <c r="J126" s="30"/>
      <c r="K126" s="31" t="s">
        <v>58</v>
      </c>
      <c r="L126" s="3"/>
      <c r="M126" s="3"/>
      <c r="N126" s="3"/>
    </row>
    <row r="127" spans="1:14" s="54" customFormat="1" ht="31.5" x14ac:dyDescent="0.25">
      <c r="A127" s="59">
        <v>2472</v>
      </c>
      <c r="B127" s="61" t="s">
        <v>560</v>
      </c>
      <c r="C127" s="60" t="s">
        <v>573</v>
      </c>
      <c r="D127" s="62">
        <v>264.47000000000003</v>
      </c>
      <c r="E127" s="65">
        <v>42901</v>
      </c>
      <c r="F127" s="29" t="s">
        <v>58</v>
      </c>
      <c r="G127" s="30"/>
      <c r="H127" s="31" t="s">
        <v>58</v>
      </c>
      <c r="I127" s="30"/>
      <c r="J127" s="30"/>
      <c r="K127" s="31" t="s">
        <v>58</v>
      </c>
      <c r="L127" s="3"/>
      <c r="M127" s="3"/>
      <c r="N127" s="3"/>
    </row>
    <row r="128" spans="1:14" s="54" customFormat="1" ht="21" x14ac:dyDescent="0.25">
      <c r="A128" s="59">
        <v>2473</v>
      </c>
      <c r="B128" s="61" t="s">
        <v>264</v>
      </c>
      <c r="C128" s="60" t="s">
        <v>574</v>
      </c>
      <c r="D128" s="62">
        <v>15.9</v>
      </c>
      <c r="E128" s="65">
        <v>42901</v>
      </c>
      <c r="F128" s="29" t="s">
        <v>58</v>
      </c>
      <c r="G128" s="30"/>
      <c r="H128" s="31" t="s">
        <v>58</v>
      </c>
      <c r="I128" s="30"/>
      <c r="J128" s="30"/>
      <c r="K128" s="31" t="s">
        <v>58</v>
      </c>
      <c r="L128" s="3"/>
      <c r="M128" s="3"/>
      <c r="N128" s="3"/>
    </row>
    <row r="129" spans="1:14" s="54" customFormat="1" ht="31.5" x14ac:dyDescent="0.25">
      <c r="A129" s="59">
        <v>2474</v>
      </c>
      <c r="B129" s="61" t="s">
        <v>554</v>
      </c>
      <c r="C129" s="60" t="s">
        <v>575</v>
      </c>
      <c r="D129" s="62">
        <v>109.11</v>
      </c>
      <c r="E129" s="65">
        <v>42901</v>
      </c>
      <c r="F129" s="29" t="s">
        <v>58</v>
      </c>
      <c r="G129" s="30"/>
      <c r="H129" s="31" t="s">
        <v>58</v>
      </c>
      <c r="I129" s="30"/>
      <c r="J129" s="30"/>
      <c r="K129" s="31" t="s">
        <v>58</v>
      </c>
      <c r="L129" s="3"/>
      <c r="M129" s="3"/>
      <c r="N129" s="3"/>
    </row>
    <row r="130" spans="1:14" s="54" customFormat="1" ht="31.5" x14ac:dyDescent="0.25">
      <c r="A130" s="59">
        <v>2475</v>
      </c>
      <c r="B130" s="61" t="s">
        <v>256</v>
      </c>
      <c r="C130" s="60" t="s">
        <v>576</v>
      </c>
      <c r="D130" s="62">
        <v>292.67</v>
      </c>
      <c r="E130" s="65">
        <v>42901</v>
      </c>
      <c r="F130" s="29" t="s">
        <v>58</v>
      </c>
      <c r="G130" s="30"/>
      <c r="H130" s="31" t="s">
        <v>58</v>
      </c>
      <c r="I130" s="30"/>
      <c r="J130" s="30"/>
      <c r="K130" s="31" t="s">
        <v>58</v>
      </c>
      <c r="L130" s="3"/>
      <c r="M130" s="3"/>
      <c r="N130" s="3"/>
    </row>
    <row r="131" spans="1:14" s="54" customFormat="1" ht="21" x14ac:dyDescent="0.25">
      <c r="A131" s="59">
        <v>2479</v>
      </c>
      <c r="B131" s="61" t="s">
        <v>264</v>
      </c>
      <c r="C131" s="60" t="s">
        <v>579</v>
      </c>
      <c r="D131" s="62">
        <v>23.75</v>
      </c>
      <c r="E131" s="65">
        <v>42901</v>
      </c>
      <c r="F131" s="29" t="s">
        <v>58</v>
      </c>
      <c r="G131" s="30"/>
      <c r="H131" s="31" t="s">
        <v>58</v>
      </c>
      <c r="I131" s="30"/>
      <c r="J131" s="30"/>
      <c r="K131" s="31" t="s">
        <v>58</v>
      </c>
      <c r="L131" s="3"/>
      <c r="M131" s="3"/>
      <c r="N131" s="3"/>
    </row>
    <row r="132" spans="1:14" s="54" customFormat="1" ht="31.5" x14ac:dyDescent="0.25">
      <c r="A132" s="59">
        <v>2482</v>
      </c>
      <c r="B132" s="61" t="s">
        <v>5</v>
      </c>
      <c r="C132" s="60" t="s">
        <v>581</v>
      </c>
      <c r="D132" s="62">
        <v>150</v>
      </c>
      <c r="E132" s="65">
        <v>42901</v>
      </c>
      <c r="F132" s="29" t="s">
        <v>58</v>
      </c>
      <c r="G132" s="30"/>
      <c r="H132" s="31" t="s">
        <v>58</v>
      </c>
      <c r="I132" s="30"/>
      <c r="J132" s="30"/>
      <c r="K132" s="31" t="s">
        <v>58</v>
      </c>
      <c r="L132" s="3"/>
      <c r="M132" s="3"/>
      <c r="N132" s="3"/>
    </row>
    <row r="133" spans="1:14" s="54" customFormat="1" ht="21" x14ac:dyDescent="0.25">
      <c r="A133" s="59">
        <v>2483</v>
      </c>
      <c r="B133" s="61" t="s">
        <v>264</v>
      </c>
      <c r="C133" s="60" t="s">
        <v>582</v>
      </c>
      <c r="D133" s="62">
        <v>73.75</v>
      </c>
      <c r="E133" s="65">
        <v>42901</v>
      </c>
      <c r="F133" s="29" t="s">
        <v>58</v>
      </c>
      <c r="G133" s="30"/>
      <c r="H133" s="31" t="s">
        <v>58</v>
      </c>
      <c r="I133" s="30"/>
      <c r="J133" s="30"/>
      <c r="K133" s="31" t="s">
        <v>58</v>
      </c>
      <c r="L133" s="3"/>
      <c r="M133" s="3"/>
      <c r="N133" s="3"/>
    </row>
    <row r="134" spans="1:14" s="54" customFormat="1" ht="31.5" x14ac:dyDescent="0.25">
      <c r="A134" s="59">
        <v>2484</v>
      </c>
      <c r="B134" s="61" t="s">
        <v>583</v>
      </c>
      <c r="C134" s="60" t="s">
        <v>584</v>
      </c>
      <c r="D134" s="62">
        <v>128</v>
      </c>
      <c r="E134" s="65">
        <v>42902</v>
      </c>
      <c r="F134" s="29" t="s">
        <v>58</v>
      </c>
      <c r="G134" s="30"/>
      <c r="H134" s="31" t="s">
        <v>58</v>
      </c>
      <c r="I134" s="30"/>
      <c r="J134" s="30"/>
      <c r="K134" s="31" t="s">
        <v>58</v>
      </c>
      <c r="L134" s="3"/>
      <c r="M134" s="3"/>
      <c r="N134" s="3"/>
    </row>
    <row r="135" spans="1:14" s="54" customFormat="1" ht="31.5" x14ac:dyDescent="0.25">
      <c r="A135" s="59">
        <v>2485</v>
      </c>
      <c r="B135" s="61" t="s">
        <v>448</v>
      </c>
      <c r="C135" s="60" t="s">
        <v>279</v>
      </c>
      <c r="D135" s="62">
        <v>1160.9000000000001</v>
      </c>
      <c r="E135" s="65">
        <v>42902</v>
      </c>
      <c r="F135" s="29" t="s">
        <v>58</v>
      </c>
      <c r="G135" s="30"/>
      <c r="H135" s="31" t="s">
        <v>58</v>
      </c>
      <c r="I135" s="30"/>
      <c r="J135" s="30"/>
      <c r="K135" s="31" t="s">
        <v>58</v>
      </c>
      <c r="L135" s="3"/>
      <c r="M135" s="3"/>
      <c r="N135" s="3"/>
    </row>
    <row r="136" spans="1:14" s="54" customFormat="1" x14ac:dyDescent="0.25">
      <c r="A136" s="59">
        <v>2486</v>
      </c>
      <c r="B136" s="61" t="s">
        <v>7</v>
      </c>
      <c r="C136" s="60" t="s">
        <v>276</v>
      </c>
      <c r="D136" s="62">
        <v>1389.59</v>
      </c>
      <c r="E136" s="65">
        <v>42902</v>
      </c>
      <c r="F136" s="29" t="s">
        <v>58</v>
      </c>
      <c r="G136" s="30"/>
      <c r="H136" s="31" t="s">
        <v>58</v>
      </c>
      <c r="I136" s="30"/>
      <c r="J136" s="30"/>
      <c r="K136" s="31" t="s">
        <v>58</v>
      </c>
      <c r="L136" s="3"/>
      <c r="M136" s="3"/>
      <c r="N136" s="3"/>
    </row>
    <row r="137" spans="1:14" s="54" customFormat="1" ht="21" x14ac:dyDescent="0.25">
      <c r="A137" s="59">
        <v>2487</v>
      </c>
      <c r="B137" s="61" t="s">
        <v>420</v>
      </c>
      <c r="C137" s="60" t="s">
        <v>276</v>
      </c>
      <c r="D137" s="62">
        <v>1954.12</v>
      </c>
      <c r="E137" s="65">
        <v>42902</v>
      </c>
      <c r="F137" s="29" t="s">
        <v>58</v>
      </c>
      <c r="G137" s="30"/>
      <c r="H137" s="31" t="s">
        <v>58</v>
      </c>
      <c r="I137" s="30"/>
      <c r="J137" s="30"/>
      <c r="K137" s="31" t="s">
        <v>58</v>
      </c>
      <c r="L137" s="3"/>
      <c r="M137" s="3"/>
      <c r="N137" s="3"/>
    </row>
    <row r="138" spans="1:14" s="54" customFormat="1" ht="31.5" x14ac:dyDescent="0.25">
      <c r="A138" s="59">
        <v>2488</v>
      </c>
      <c r="B138" s="61" t="s">
        <v>269</v>
      </c>
      <c r="C138" s="60" t="s">
        <v>276</v>
      </c>
      <c r="D138" s="62">
        <v>630</v>
      </c>
      <c r="E138" s="65">
        <v>42902</v>
      </c>
      <c r="F138" s="29" t="s">
        <v>58</v>
      </c>
      <c r="G138" s="30"/>
      <c r="H138" s="31" t="s">
        <v>58</v>
      </c>
      <c r="I138" s="30"/>
      <c r="J138" s="30"/>
      <c r="K138" s="31" t="s">
        <v>58</v>
      </c>
      <c r="L138" s="3"/>
      <c r="M138" s="3"/>
      <c r="N138" s="3"/>
    </row>
    <row r="139" spans="1:14" s="54" customFormat="1" ht="31.5" x14ac:dyDescent="0.25">
      <c r="A139" s="59">
        <v>2489</v>
      </c>
      <c r="B139" s="61" t="s">
        <v>256</v>
      </c>
      <c r="C139" s="60" t="s">
        <v>276</v>
      </c>
      <c r="D139" s="62">
        <v>391.89</v>
      </c>
      <c r="E139" s="65">
        <v>42902</v>
      </c>
      <c r="F139" s="29" t="s">
        <v>58</v>
      </c>
      <c r="G139" s="30"/>
      <c r="H139" s="31" t="s">
        <v>58</v>
      </c>
      <c r="I139" s="30"/>
      <c r="J139" s="30"/>
      <c r="K139" s="31" t="s">
        <v>58</v>
      </c>
      <c r="L139" s="3"/>
      <c r="M139" s="3"/>
      <c r="N139" s="3"/>
    </row>
    <row r="140" spans="1:14" s="54" customFormat="1" ht="31.5" x14ac:dyDescent="0.25">
      <c r="A140" s="59">
        <v>2490</v>
      </c>
      <c r="B140" s="61" t="s">
        <v>251</v>
      </c>
      <c r="C140" s="60" t="s">
        <v>276</v>
      </c>
      <c r="D140" s="62">
        <v>314.58</v>
      </c>
      <c r="E140" s="65">
        <v>42902</v>
      </c>
      <c r="F140" s="29" t="s">
        <v>58</v>
      </c>
      <c r="G140" s="30"/>
      <c r="H140" s="31" t="s">
        <v>58</v>
      </c>
      <c r="I140" s="30"/>
      <c r="J140" s="30"/>
      <c r="K140" s="31" t="s">
        <v>58</v>
      </c>
      <c r="L140" s="3"/>
      <c r="M140" s="3"/>
      <c r="N140" s="3"/>
    </row>
    <row r="141" spans="1:14" s="54" customFormat="1" ht="31.5" x14ac:dyDescent="0.25">
      <c r="A141" s="59">
        <v>2491</v>
      </c>
      <c r="B141" s="61" t="s">
        <v>585</v>
      </c>
      <c r="C141" s="60" t="s">
        <v>586</v>
      </c>
      <c r="D141" s="62">
        <v>890</v>
      </c>
      <c r="E141" s="65">
        <v>42902</v>
      </c>
      <c r="F141" s="29" t="s">
        <v>58</v>
      </c>
      <c r="G141" s="30"/>
      <c r="H141" s="31" t="s">
        <v>58</v>
      </c>
      <c r="I141" s="30"/>
      <c r="J141" s="30"/>
      <c r="K141" s="31" t="s">
        <v>58</v>
      </c>
      <c r="L141" s="3"/>
      <c r="M141" s="3"/>
      <c r="N141" s="3"/>
    </row>
    <row r="142" spans="1:14" s="54" customFormat="1" ht="42" x14ac:dyDescent="0.25">
      <c r="A142" s="59">
        <v>2492</v>
      </c>
      <c r="B142" s="61" t="s">
        <v>560</v>
      </c>
      <c r="C142" s="60" t="s">
        <v>587</v>
      </c>
      <c r="D142" s="62">
        <v>260.68</v>
      </c>
      <c r="E142" s="65">
        <v>42905</v>
      </c>
      <c r="F142" s="29" t="s">
        <v>58</v>
      </c>
      <c r="G142" s="30"/>
      <c r="H142" s="31" t="s">
        <v>58</v>
      </c>
      <c r="I142" s="30"/>
      <c r="J142" s="30"/>
      <c r="K142" s="31" t="s">
        <v>58</v>
      </c>
      <c r="L142" s="3"/>
      <c r="M142" s="3"/>
      <c r="N142" s="3"/>
    </row>
    <row r="143" spans="1:14" s="54" customFormat="1" ht="31.5" x14ac:dyDescent="0.25">
      <c r="A143" s="59">
        <v>2493</v>
      </c>
      <c r="B143" s="61" t="s">
        <v>588</v>
      </c>
      <c r="C143" s="60" t="s">
        <v>589</v>
      </c>
      <c r="D143" s="62">
        <v>132.24</v>
      </c>
      <c r="E143" s="65">
        <v>42905</v>
      </c>
      <c r="F143" s="29" t="s">
        <v>58</v>
      </c>
      <c r="G143" s="30"/>
      <c r="H143" s="31" t="s">
        <v>58</v>
      </c>
      <c r="I143" s="30"/>
      <c r="J143" s="30"/>
      <c r="K143" s="31" t="s">
        <v>58</v>
      </c>
      <c r="L143" s="3"/>
      <c r="M143" s="3"/>
      <c r="N143" s="3"/>
    </row>
    <row r="144" spans="1:14" s="54" customFormat="1" ht="21" x14ac:dyDescent="0.25">
      <c r="A144" s="59">
        <v>2496</v>
      </c>
      <c r="B144" s="61" t="s">
        <v>264</v>
      </c>
      <c r="C144" s="60" t="s">
        <v>592</v>
      </c>
      <c r="D144" s="62">
        <v>530.70000000000005</v>
      </c>
      <c r="E144" s="65">
        <v>42905</v>
      </c>
      <c r="F144" s="29" t="s">
        <v>58</v>
      </c>
      <c r="G144" s="30"/>
      <c r="H144" s="31" t="s">
        <v>58</v>
      </c>
      <c r="I144" s="30"/>
      <c r="J144" s="30"/>
      <c r="K144" s="31" t="s">
        <v>58</v>
      </c>
      <c r="L144" s="3"/>
      <c r="M144" s="3"/>
      <c r="N144" s="3"/>
    </row>
    <row r="145" spans="1:14" s="54" customFormat="1" ht="31.5" x14ac:dyDescent="0.25">
      <c r="A145" s="59">
        <v>2497</v>
      </c>
      <c r="B145" s="61" t="s">
        <v>420</v>
      </c>
      <c r="C145" s="60" t="s">
        <v>281</v>
      </c>
      <c r="D145" s="62">
        <v>1348.51</v>
      </c>
      <c r="E145" s="65">
        <v>42905</v>
      </c>
      <c r="F145" s="29" t="s">
        <v>58</v>
      </c>
      <c r="G145" s="30"/>
      <c r="H145" s="31" t="s">
        <v>58</v>
      </c>
      <c r="I145" s="30"/>
      <c r="J145" s="30"/>
      <c r="K145" s="31" t="s">
        <v>58</v>
      </c>
      <c r="L145" s="3"/>
      <c r="M145" s="3"/>
      <c r="N145" s="3"/>
    </row>
    <row r="146" spans="1:14" s="54" customFormat="1" ht="31.5" x14ac:dyDescent="0.25">
      <c r="A146" s="59">
        <v>2498</v>
      </c>
      <c r="B146" s="61" t="s">
        <v>7</v>
      </c>
      <c r="C146" s="60" t="s">
        <v>281</v>
      </c>
      <c r="D146" s="62">
        <v>3171.4</v>
      </c>
      <c r="E146" s="65">
        <v>42905</v>
      </c>
      <c r="F146" s="29" t="s">
        <v>58</v>
      </c>
      <c r="G146" s="30"/>
      <c r="H146" s="31" t="s">
        <v>58</v>
      </c>
      <c r="I146" s="30"/>
      <c r="J146" s="30"/>
      <c r="K146" s="31" t="s">
        <v>58</v>
      </c>
      <c r="L146" s="3"/>
      <c r="M146" s="3"/>
      <c r="N146" s="3"/>
    </row>
    <row r="147" spans="1:14" ht="31.5" x14ac:dyDescent="0.25">
      <c r="A147" s="59">
        <v>2499</v>
      </c>
      <c r="B147" s="61" t="s">
        <v>593</v>
      </c>
      <c r="C147" s="60" t="s">
        <v>281</v>
      </c>
      <c r="D147" s="62">
        <v>1991.77</v>
      </c>
      <c r="E147" s="65">
        <v>42905</v>
      </c>
      <c r="F147" s="29" t="s">
        <v>58</v>
      </c>
      <c r="G147" s="30"/>
      <c r="H147" s="31" t="s">
        <v>58</v>
      </c>
      <c r="I147" s="30"/>
      <c r="J147" s="30"/>
      <c r="K147" s="31" t="s">
        <v>58</v>
      </c>
      <c r="L147" s="3"/>
      <c r="M147" s="3"/>
      <c r="N147" s="3"/>
    </row>
    <row r="148" spans="1:14" ht="31.5" x14ac:dyDescent="0.25">
      <c r="A148" s="59">
        <v>2500</v>
      </c>
      <c r="B148" s="61" t="s">
        <v>315</v>
      </c>
      <c r="C148" s="60" t="s">
        <v>281</v>
      </c>
      <c r="D148" s="62">
        <v>3353</v>
      </c>
      <c r="E148" s="65">
        <v>42905</v>
      </c>
      <c r="F148" s="29" t="s">
        <v>58</v>
      </c>
      <c r="G148" s="30"/>
      <c r="H148" s="31" t="s">
        <v>58</v>
      </c>
      <c r="I148" s="30"/>
      <c r="J148" s="30"/>
      <c r="K148" s="31" t="s">
        <v>58</v>
      </c>
      <c r="L148" s="3"/>
      <c r="M148" s="3"/>
      <c r="N148" s="3"/>
    </row>
    <row r="149" spans="1:14" ht="31.5" x14ac:dyDescent="0.25">
      <c r="A149" s="59">
        <v>2501</v>
      </c>
      <c r="B149" s="61" t="s">
        <v>265</v>
      </c>
      <c r="C149" s="60" t="s">
        <v>594</v>
      </c>
      <c r="D149" s="62">
        <v>322.31</v>
      </c>
      <c r="E149" s="65">
        <v>42905</v>
      </c>
      <c r="F149" s="29" t="s">
        <v>58</v>
      </c>
      <c r="G149" s="30"/>
      <c r="H149" s="31" t="s">
        <v>58</v>
      </c>
      <c r="I149" s="30"/>
      <c r="J149" s="30"/>
      <c r="K149" s="31" t="s">
        <v>58</v>
      </c>
      <c r="L149" s="3"/>
      <c r="M149" s="3"/>
      <c r="N149" s="3"/>
    </row>
    <row r="150" spans="1:14" ht="42" x14ac:dyDescent="0.25">
      <c r="A150" s="59">
        <v>2502</v>
      </c>
      <c r="B150" s="61" t="s">
        <v>560</v>
      </c>
      <c r="C150" s="60" t="s">
        <v>595</v>
      </c>
      <c r="D150" s="62">
        <v>164.85</v>
      </c>
      <c r="E150" s="65">
        <v>42905</v>
      </c>
      <c r="F150" s="29" t="s">
        <v>58</v>
      </c>
      <c r="G150" s="30"/>
      <c r="H150" s="31" t="s">
        <v>58</v>
      </c>
      <c r="I150" s="30"/>
      <c r="J150" s="30"/>
      <c r="K150" s="31" t="s">
        <v>58</v>
      </c>
      <c r="L150" s="3"/>
      <c r="M150" s="3"/>
      <c r="N150" s="3"/>
    </row>
    <row r="151" spans="1:14" ht="31.5" x14ac:dyDescent="0.25">
      <c r="A151" s="59">
        <v>2503</v>
      </c>
      <c r="B151" s="61" t="s">
        <v>11</v>
      </c>
      <c r="C151" s="60" t="s">
        <v>596</v>
      </c>
      <c r="D151" s="62">
        <v>95.6</v>
      </c>
      <c r="E151" s="65">
        <v>42906</v>
      </c>
      <c r="F151" s="29" t="s">
        <v>58</v>
      </c>
      <c r="G151" s="30"/>
      <c r="H151" s="31" t="s">
        <v>58</v>
      </c>
      <c r="I151" s="30"/>
      <c r="J151" s="30"/>
      <c r="K151" s="31" t="s">
        <v>58</v>
      </c>
      <c r="L151" s="3"/>
      <c r="M151" s="3"/>
      <c r="N151" s="3"/>
    </row>
    <row r="152" spans="1:14" ht="31.5" x14ac:dyDescent="0.25">
      <c r="A152" s="59">
        <v>2504</v>
      </c>
      <c r="B152" s="61" t="s">
        <v>308</v>
      </c>
      <c r="C152" s="60" t="s">
        <v>597</v>
      </c>
      <c r="D152" s="62">
        <v>466</v>
      </c>
      <c r="E152" s="65">
        <v>42906</v>
      </c>
      <c r="F152" s="29" t="s">
        <v>58</v>
      </c>
      <c r="G152" s="30"/>
      <c r="H152" s="31" t="s">
        <v>58</v>
      </c>
      <c r="I152" s="30"/>
      <c r="J152" s="30"/>
      <c r="K152" s="31" t="s">
        <v>58</v>
      </c>
      <c r="L152" s="3"/>
      <c r="M152" s="3"/>
      <c r="N152" s="3"/>
    </row>
    <row r="153" spans="1:14" ht="52.5" x14ac:dyDescent="0.25">
      <c r="A153" s="59">
        <v>2506</v>
      </c>
      <c r="B153" s="61" t="s">
        <v>264</v>
      </c>
      <c r="C153" s="60" t="s">
        <v>599</v>
      </c>
      <c r="D153" s="62">
        <v>398.1</v>
      </c>
      <c r="E153" s="65">
        <v>42906</v>
      </c>
      <c r="F153" s="29" t="s">
        <v>58</v>
      </c>
      <c r="G153" s="30"/>
      <c r="H153" s="31" t="s">
        <v>58</v>
      </c>
      <c r="I153" s="30"/>
      <c r="J153" s="30"/>
      <c r="K153" s="31" t="s">
        <v>58</v>
      </c>
      <c r="L153" s="3"/>
      <c r="M153" s="3"/>
      <c r="N153" s="3"/>
    </row>
    <row r="154" spans="1:14" ht="42" x14ac:dyDescent="0.25">
      <c r="A154" s="59">
        <v>2507</v>
      </c>
      <c r="B154" s="61" t="s">
        <v>264</v>
      </c>
      <c r="C154" s="60" t="s">
        <v>600</v>
      </c>
      <c r="D154" s="62">
        <v>363.25</v>
      </c>
      <c r="E154" s="65">
        <v>42906</v>
      </c>
      <c r="F154" s="29" t="s">
        <v>58</v>
      </c>
      <c r="G154" s="30"/>
      <c r="H154" s="31" t="s">
        <v>58</v>
      </c>
      <c r="I154" s="30"/>
      <c r="J154" s="30"/>
      <c r="K154" s="31" t="s">
        <v>58</v>
      </c>
      <c r="L154" s="3"/>
      <c r="M154" s="3"/>
      <c r="N154" s="3"/>
    </row>
    <row r="155" spans="1:14" ht="31.5" x14ac:dyDescent="0.25">
      <c r="A155" s="59">
        <v>2508</v>
      </c>
      <c r="B155" s="61" t="s">
        <v>264</v>
      </c>
      <c r="C155" s="60" t="s">
        <v>601</v>
      </c>
      <c r="D155" s="62">
        <v>102.5</v>
      </c>
      <c r="E155" s="65">
        <v>42906</v>
      </c>
      <c r="F155" s="29" t="s">
        <v>58</v>
      </c>
      <c r="G155" s="30"/>
      <c r="H155" s="31" t="s">
        <v>58</v>
      </c>
      <c r="I155" s="30"/>
      <c r="J155" s="30"/>
      <c r="K155" s="31" t="s">
        <v>58</v>
      </c>
      <c r="L155" s="3"/>
      <c r="M155" s="3"/>
      <c r="N155" s="3"/>
    </row>
    <row r="156" spans="1:14" ht="21" x14ac:dyDescent="0.25">
      <c r="A156" s="59">
        <v>2509</v>
      </c>
      <c r="B156" s="61" t="s">
        <v>264</v>
      </c>
      <c r="C156" s="60" t="s">
        <v>602</v>
      </c>
      <c r="D156" s="62">
        <v>339.24</v>
      </c>
      <c r="E156" s="65">
        <v>42906</v>
      </c>
      <c r="F156" s="29" t="s">
        <v>58</v>
      </c>
      <c r="G156" s="30"/>
      <c r="H156" s="31" t="s">
        <v>58</v>
      </c>
      <c r="I156" s="30"/>
      <c r="J156" s="30"/>
      <c r="K156" s="31" t="s">
        <v>58</v>
      </c>
      <c r="L156" s="3"/>
      <c r="M156" s="3"/>
      <c r="N156" s="3"/>
    </row>
    <row r="157" spans="1:14" ht="31.5" x14ac:dyDescent="0.25">
      <c r="A157" s="59">
        <v>2510</v>
      </c>
      <c r="B157" s="61" t="s">
        <v>252</v>
      </c>
      <c r="C157" s="60" t="s">
        <v>603</v>
      </c>
      <c r="D157" s="62">
        <v>632.79999999999995</v>
      </c>
      <c r="E157" s="65">
        <v>42906</v>
      </c>
      <c r="F157" s="29" t="s">
        <v>58</v>
      </c>
      <c r="G157" s="30"/>
      <c r="H157" s="31" t="s">
        <v>58</v>
      </c>
      <c r="I157" s="30"/>
      <c r="J157" s="30"/>
      <c r="K157" s="31" t="s">
        <v>58</v>
      </c>
      <c r="L157" s="3"/>
      <c r="M157" s="3"/>
      <c r="N157" s="3"/>
    </row>
    <row r="158" spans="1:14" ht="31.5" x14ac:dyDescent="0.25">
      <c r="A158" s="59">
        <v>2511</v>
      </c>
      <c r="B158" s="61" t="s">
        <v>604</v>
      </c>
      <c r="C158" s="60" t="s">
        <v>286</v>
      </c>
      <c r="D158" s="62">
        <v>0</v>
      </c>
      <c r="E158" s="65">
        <v>42906</v>
      </c>
      <c r="F158" s="38" t="s">
        <v>58</v>
      </c>
      <c r="G158" s="39"/>
      <c r="H158" s="40" t="s">
        <v>58</v>
      </c>
      <c r="I158" s="30"/>
      <c r="J158" s="30"/>
      <c r="K158" s="31" t="s">
        <v>58</v>
      </c>
      <c r="L158" s="3"/>
      <c r="M158" s="3"/>
      <c r="N158" s="3"/>
    </row>
    <row r="159" spans="1:14" ht="31.5" x14ac:dyDescent="0.25">
      <c r="A159" s="59">
        <v>2512</v>
      </c>
      <c r="B159" s="61" t="s">
        <v>604</v>
      </c>
      <c r="C159" s="60" t="s">
        <v>286</v>
      </c>
      <c r="D159" s="62">
        <v>12672</v>
      </c>
      <c r="E159" s="65">
        <v>42906</v>
      </c>
      <c r="F159" s="38" t="s">
        <v>58</v>
      </c>
      <c r="G159" s="39"/>
      <c r="H159" s="40" t="s">
        <v>58</v>
      </c>
      <c r="I159" s="30"/>
      <c r="J159" s="30"/>
      <c r="K159" s="31" t="s">
        <v>58</v>
      </c>
      <c r="L159" s="3"/>
      <c r="M159" s="3"/>
      <c r="N159" s="3"/>
    </row>
    <row r="160" spans="1:14" ht="31.5" x14ac:dyDescent="0.25">
      <c r="A160" s="59">
        <v>2515</v>
      </c>
      <c r="B160" s="61" t="s">
        <v>585</v>
      </c>
      <c r="C160" s="60" t="s">
        <v>273</v>
      </c>
      <c r="D160" s="62">
        <v>688</v>
      </c>
      <c r="E160" s="65">
        <v>42907</v>
      </c>
      <c r="F160" s="38" t="s">
        <v>58</v>
      </c>
      <c r="G160" s="39"/>
      <c r="H160" s="40" t="s">
        <v>58</v>
      </c>
      <c r="I160" s="30"/>
      <c r="J160" s="30"/>
      <c r="K160" s="31" t="s">
        <v>58</v>
      </c>
      <c r="L160" s="3"/>
      <c r="M160" s="3"/>
      <c r="N160" s="3"/>
    </row>
    <row r="161" spans="1:14" ht="21" x14ac:dyDescent="0.25">
      <c r="A161" s="59">
        <v>2516</v>
      </c>
      <c r="B161" s="61" t="s">
        <v>607</v>
      </c>
      <c r="C161" s="60" t="s">
        <v>608</v>
      </c>
      <c r="D161" s="62">
        <v>1120</v>
      </c>
      <c r="E161" s="65">
        <v>42907</v>
      </c>
      <c r="F161" s="38" t="s">
        <v>58</v>
      </c>
      <c r="G161" s="39"/>
      <c r="H161" s="40" t="s">
        <v>58</v>
      </c>
      <c r="I161" s="30"/>
      <c r="J161" s="30"/>
      <c r="K161" s="31" t="s">
        <v>58</v>
      </c>
      <c r="L161" s="3"/>
      <c r="M161" s="3"/>
      <c r="N161" s="3"/>
    </row>
    <row r="162" spans="1:14" ht="21" x14ac:dyDescent="0.25">
      <c r="A162" s="59">
        <v>2517</v>
      </c>
      <c r="B162" s="61" t="s">
        <v>264</v>
      </c>
      <c r="C162" s="60" t="s">
        <v>609</v>
      </c>
      <c r="D162" s="62">
        <v>28</v>
      </c>
      <c r="E162" s="65">
        <v>42907</v>
      </c>
      <c r="F162" s="38" t="s">
        <v>58</v>
      </c>
      <c r="G162" s="39"/>
      <c r="H162" s="40" t="s">
        <v>58</v>
      </c>
      <c r="I162" s="30"/>
      <c r="J162" s="30"/>
      <c r="K162" s="31" t="s">
        <v>58</v>
      </c>
      <c r="L162" s="3"/>
      <c r="M162" s="3"/>
      <c r="N162" s="3"/>
    </row>
    <row r="163" spans="1:14" ht="21" x14ac:dyDescent="0.25">
      <c r="A163" s="59">
        <v>2518</v>
      </c>
      <c r="B163" s="61" t="s">
        <v>610</v>
      </c>
      <c r="C163" s="60" t="s">
        <v>278</v>
      </c>
      <c r="D163" s="62">
        <v>303.5</v>
      </c>
      <c r="E163" s="65">
        <v>42907</v>
      </c>
      <c r="F163" s="38" t="s">
        <v>58</v>
      </c>
      <c r="G163" s="39"/>
      <c r="H163" s="40" t="s">
        <v>58</v>
      </c>
      <c r="I163" s="30"/>
      <c r="J163" s="30"/>
      <c r="K163" s="31" t="s">
        <v>58</v>
      </c>
      <c r="L163" s="3"/>
      <c r="M163" s="3"/>
      <c r="N163" s="3"/>
    </row>
    <row r="164" spans="1:14" ht="21" x14ac:dyDescent="0.25">
      <c r="A164" s="59">
        <v>2519</v>
      </c>
      <c r="B164" s="61" t="s">
        <v>328</v>
      </c>
      <c r="C164" s="60" t="s">
        <v>611</v>
      </c>
      <c r="D164" s="62">
        <v>162</v>
      </c>
      <c r="E164" s="65">
        <v>42907</v>
      </c>
      <c r="F164" s="38" t="s">
        <v>58</v>
      </c>
      <c r="G164" s="39"/>
      <c r="H164" s="40" t="s">
        <v>58</v>
      </c>
      <c r="I164" s="30"/>
      <c r="J164" s="30"/>
      <c r="K164" s="31" t="s">
        <v>58</v>
      </c>
      <c r="L164" s="3"/>
      <c r="M164" s="3"/>
      <c r="N164" s="3"/>
    </row>
    <row r="165" spans="1:14" ht="42" x14ac:dyDescent="0.25">
      <c r="A165" s="59">
        <v>2520</v>
      </c>
      <c r="B165" s="61" t="s">
        <v>262</v>
      </c>
      <c r="C165" s="60" t="s">
        <v>612</v>
      </c>
      <c r="D165" s="62">
        <v>504.78</v>
      </c>
      <c r="E165" s="65">
        <v>42907</v>
      </c>
      <c r="F165" s="38" t="s">
        <v>58</v>
      </c>
      <c r="G165" s="39"/>
      <c r="H165" s="40" t="s">
        <v>58</v>
      </c>
      <c r="I165" s="30"/>
      <c r="J165" s="30"/>
      <c r="K165" s="31" t="s">
        <v>58</v>
      </c>
      <c r="L165" s="3"/>
      <c r="M165" s="3"/>
      <c r="N165" s="3"/>
    </row>
    <row r="166" spans="1:14" ht="31.5" x14ac:dyDescent="0.25">
      <c r="A166" s="59">
        <v>2521</v>
      </c>
      <c r="B166" s="61" t="s">
        <v>7</v>
      </c>
      <c r="C166" s="60" t="s">
        <v>613</v>
      </c>
      <c r="D166" s="62">
        <v>55.75</v>
      </c>
      <c r="E166" s="65">
        <v>42908</v>
      </c>
      <c r="F166" s="38" t="s">
        <v>58</v>
      </c>
      <c r="G166" s="39"/>
      <c r="H166" s="40" t="s">
        <v>58</v>
      </c>
      <c r="I166" s="30"/>
      <c r="J166" s="30"/>
      <c r="K166" s="31" t="s">
        <v>58</v>
      </c>
      <c r="L166" s="3"/>
      <c r="M166" s="3"/>
      <c r="N166" s="3"/>
    </row>
    <row r="167" spans="1:14" ht="31.5" x14ac:dyDescent="0.25">
      <c r="A167" s="59">
        <v>2524</v>
      </c>
      <c r="B167" s="61" t="s">
        <v>245</v>
      </c>
      <c r="C167" s="60" t="s">
        <v>617</v>
      </c>
      <c r="D167" s="62">
        <v>54</v>
      </c>
      <c r="E167" s="65">
        <v>42908</v>
      </c>
      <c r="F167" s="38" t="s">
        <v>58</v>
      </c>
      <c r="G167" s="39"/>
      <c r="H167" s="40" t="s">
        <v>58</v>
      </c>
      <c r="I167" s="30"/>
      <c r="J167" s="30"/>
      <c r="K167" s="31" t="s">
        <v>58</v>
      </c>
      <c r="L167" s="3"/>
      <c r="M167" s="3"/>
      <c r="N167" s="3"/>
    </row>
    <row r="168" spans="1:14" ht="42" x14ac:dyDescent="0.25">
      <c r="A168" s="59">
        <v>2525</v>
      </c>
      <c r="B168" s="61" t="s">
        <v>618</v>
      </c>
      <c r="C168" s="60" t="s">
        <v>619</v>
      </c>
      <c r="D168" s="62">
        <v>476.27</v>
      </c>
      <c r="E168" s="65">
        <v>42909</v>
      </c>
      <c r="F168" s="38" t="s">
        <v>58</v>
      </c>
      <c r="G168" s="39"/>
      <c r="H168" s="40" t="s">
        <v>58</v>
      </c>
      <c r="I168" s="30"/>
      <c r="J168" s="30"/>
      <c r="K168" s="31" t="s">
        <v>58</v>
      </c>
      <c r="L168" s="3"/>
      <c r="M168" s="3"/>
      <c r="N168" s="3"/>
    </row>
    <row r="169" spans="1:14" ht="31.5" x14ac:dyDescent="0.25">
      <c r="A169" s="59">
        <v>2528</v>
      </c>
      <c r="B169" s="61" t="s">
        <v>620</v>
      </c>
      <c r="C169" s="60" t="s">
        <v>621</v>
      </c>
      <c r="D169" s="62">
        <v>126</v>
      </c>
      <c r="E169" s="65">
        <v>42909</v>
      </c>
      <c r="F169" s="38" t="s">
        <v>58</v>
      </c>
      <c r="G169" s="39"/>
      <c r="H169" s="40" t="s">
        <v>58</v>
      </c>
      <c r="I169" s="30"/>
      <c r="J169" s="30"/>
      <c r="K169" s="31" t="s">
        <v>58</v>
      </c>
      <c r="L169" s="3"/>
      <c r="M169" s="3"/>
      <c r="N169" s="3"/>
    </row>
    <row r="170" spans="1:14" ht="42" x14ac:dyDescent="0.25">
      <c r="A170" s="59">
        <v>2529</v>
      </c>
      <c r="B170" s="61" t="s">
        <v>315</v>
      </c>
      <c r="C170" s="60" t="s">
        <v>622</v>
      </c>
      <c r="D170" s="62">
        <v>192.1</v>
      </c>
      <c r="E170" s="65">
        <v>42909</v>
      </c>
      <c r="F170" s="38" t="s">
        <v>58</v>
      </c>
      <c r="G170" s="39"/>
      <c r="H170" s="40" t="s">
        <v>58</v>
      </c>
      <c r="I170" s="30"/>
      <c r="J170" s="30"/>
      <c r="K170" s="31" t="s">
        <v>58</v>
      </c>
      <c r="L170" s="3"/>
      <c r="M170" s="3"/>
      <c r="N170" s="3"/>
    </row>
    <row r="171" spans="1:14" ht="31.5" x14ac:dyDescent="0.25">
      <c r="A171" s="59">
        <v>2533</v>
      </c>
      <c r="B171" s="61" t="s">
        <v>623</v>
      </c>
      <c r="C171" s="60" t="s">
        <v>624</v>
      </c>
      <c r="D171" s="62">
        <v>140</v>
      </c>
      <c r="E171" s="65">
        <v>42909</v>
      </c>
      <c r="F171" s="38" t="s">
        <v>58</v>
      </c>
      <c r="G171" s="39"/>
      <c r="H171" s="40" t="s">
        <v>58</v>
      </c>
      <c r="I171" s="30"/>
      <c r="J171" s="30"/>
      <c r="K171" s="31" t="s">
        <v>58</v>
      </c>
      <c r="L171" s="3"/>
      <c r="M171" s="3"/>
      <c r="N171" s="3"/>
    </row>
    <row r="172" spans="1:14" ht="31.5" x14ac:dyDescent="0.25">
      <c r="A172" s="59">
        <v>2536</v>
      </c>
      <c r="B172" s="61" t="s">
        <v>265</v>
      </c>
      <c r="C172" s="60" t="s">
        <v>627</v>
      </c>
      <c r="D172" s="62">
        <v>257.64</v>
      </c>
      <c r="E172" s="65">
        <v>42912</v>
      </c>
      <c r="F172" s="38" t="s">
        <v>58</v>
      </c>
      <c r="G172" s="39"/>
      <c r="H172" s="40" t="s">
        <v>58</v>
      </c>
      <c r="I172" s="30"/>
      <c r="J172" s="30"/>
      <c r="K172" s="31" t="s">
        <v>58</v>
      </c>
      <c r="L172" s="3"/>
      <c r="M172" s="3"/>
      <c r="N172" s="3"/>
    </row>
    <row r="173" spans="1:14" ht="21" x14ac:dyDescent="0.25">
      <c r="A173" s="59">
        <v>2537</v>
      </c>
      <c r="B173" s="61" t="s">
        <v>7</v>
      </c>
      <c r="C173" s="60" t="s">
        <v>628</v>
      </c>
      <c r="D173" s="62">
        <v>241.18</v>
      </c>
      <c r="E173" s="65">
        <v>42912</v>
      </c>
      <c r="F173" s="38" t="s">
        <v>58</v>
      </c>
      <c r="G173" s="39"/>
      <c r="H173" s="40" t="s">
        <v>58</v>
      </c>
      <c r="I173" s="30"/>
      <c r="J173" s="30"/>
      <c r="K173" s="31" t="s">
        <v>58</v>
      </c>
      <c r="L173" s="3"/>
      <c r="M173" s="3"/>
      <c r="N173" s="3"/>
    </row>
    <row r="174" spans="1:14" ht="52.5" x14ac:dyDescent="0.25">
      <c r="A174" s="59">
        <v>2538</v>
      </c>
      <c r="B174" s="61" t="s">
        <v>629</v>
      </c>
      <c r="C174" s="60" t="s">
        <v>630</v>
      </c>
      <c r="D174" s="62">
        <v>2750</v>
      </c>
      <c r="E174" s="65">
        <v>42912</v>
      </c>
      <c r="F174" s="38" t="s">
        <v>58</v>
      </c>
      <c r="G174" s="39"/>
      <c r="H174" s="40" t="s">
        <v>58</v>
      </c>
      <c r="I174" s="30"/>
      <c r="J174" s="30"/>
      <c r="K174" s="31" t="s">
        <v>58</v>
      </c>
      <c r="L174" s="3"/>
      <c r="M174" s="3"/>
      <c r="N174" s="3"/>
    </row>
    <row r="175" spans="1:14" ht="42" x14ac:dyDescent="0.25">
      <c r="A175" s="59">
        <v>2539</v>
      </c>
      <c r="B175" s="61" t="s">
        <v>300</v>
      </c>
      <c r="C175" s="60" t="s">
        <v>631</v>
      </c>
      <c r="D175" s="62">
        <v>1175</v>
      </c>
      <c r="E175" s="65">
        <v>42912</v>
      </c>
      <c r="F175" s="38" t="s">
        <v>58</v>
      </c>
      <c r="G175" s="39"/>
      <c r="H175" s="40" t="s">
        <v>58</v>
      </c>
      <c r="I175" s="30"/>
      <c r="J175" s="30"/>
      <c r="K175" s="31" t="s">
        <v>58</v>
      </c>
      <c r="L175" s="3"/>
      <c r="M175" s="3"/>
      <c r="N175" s="3"/>
    </row>
    <row r="176" spans="1:14" ht="42" x14ac:dyDescent="0.25">
      <c r="A176" s="59">
        <v>2540</v>
      </c>
      <c r="B176" s="61" t="s">
        <v>632</v>
      </c>
      <c r="C176" s="60" t="s">
        <v>633</v>
      </c>
      <c r="D176" s="62">
        <v>1275</v>
      </c>
      <c r="E176" s="65">
        <v>42912</v>
      </c>
      <c r="F176" s="38" t="s">
        <v>58</v>
      </c>
      <c r="G176" s="39"/>
      <c r="H176" s="40" t="s">
        <v>58</v>
      </c>
      <c r="I176" s="30"/>
      <c r="J176" s="30"/>
      <c r="K176" s="31" t="s">
        <v>58</v>
      </c>
      <c r="L176" s="3"/>
      <c r="M176" s="3"/>
      <c r="N176" s="3"/>
    </row>
    <row r="177" spans="1:14" ht="21" x14ac:dyDescent="0.25">
      <c r="A177" s="59">
        <v>2541</v>
      </c>
      <c r="B177" s="61" t="s">
        <v>568</v>
      </c>
      <c r="C177" s="60" t="s">
        <v>634</v>
      </c>
      <c r="D177" s="62">
        <v>415</v>
      </c>
      <c r="E177" s="65">
        <v>42912</v>
      </c>
      <c r="F177" s="38" t="s">
        <v>58</v>
      </c>
      <c r="G177" s="39"/>
      <c r="H177" s="40" t="s">
        <v>58</v>
      </c>
      <c r="I177" s="30"/>
      <c r="J177" s="30"/>
      <c r="K177" s="31" t="s">
        <v>58</v>
      </c>
      <c r="L177" s="3"/>
      <c r="M177" s="3"/>
      <c r="N177" s="3"/>
    </row>
    <row r="178" spans="1:14" x14ac:dyDescent="0.25">
      <c r="A178" s="59">
        <v>2544</v>
      </c>
      <c r="B178" s="61"/>
      <c r="C178" s="60"/>
      <c r="D178" s="62"/>
      <c r="E178" s="65"/>
      <c r="F178" s="38" t="s">
        <v>58</v>
      </c>
      <c r="G178" s="39"/>
      <c r="H178" s="40" t="s">
        <v>58</v>
      </c>
      <c r="I178" s="30"/>
      <c r="J178" s="30"/>
      <c r="K178" s="31" t="s">
        <v>58</v>
      </c>
      <c r="L178" s="3"/>
      <c r="M178" s="3"/>
      <c r="N178" s="3"/>
    </row>
    <row r="179" spans="1:14" ht="42" x14ac:dyDescent="0.25">
      <c r="A179" s="59">
        <v>2547</v>
      </c>
      <c r="B179" s="61" t="s">
        <v>257</v>
      </c>
      <c r="C179" s="60" t="s">
        <v>638</v>
      </c>
      <c r="D179" s="62">
        <v>61</v>
      </c>
      <c r="E179" s="65">
        <v>42913</v>
      </c>
      <c r="F179" s="38" t="s">
        <v>58</v>
      </c>
      <c r="G179" s="39"/>
      <c r="H179" s="40" t="s">
        <v>58</v>
      </c>
      <c r="I179" s="30"/>
      <c r="J179" s="30"/>
      <c r="K179" s="31" t="s">
        <v>58</v>
      </c>
      <c r="L179" s="3"/>
      <c r="M179" s="3"/>
      <c r="N179" s="3"/>
    </row>
    <row r="180" spans="1:14" ht="31.5" x14ac:dyDescent="0.25">
      <c r="A180" s="59">
        <v>2551</v>
      </c>
      <c r="B180" s="61" t="s">
        <v>264</v>
      </c>
      <c r="C180" s="60" t="s">
        <v>644</v>
      </c>
      <c r="D180" s="62">
        <v>86.5</v>
      </c>
      <c r="E180" s="65">
        <v>42914</v>
      </c>
      <c r="F180" s="38" t="s">
        <v>58</v>
      </c>
      <c r="G180" s="39"/>
      <c r="H180" s="40" t="s">
        <v>58</v>
      </c>
      <c r="I180" s="30"/>
      <c r="J180" s="30"/>
      <c r="K180" s="31" t="s">
        <v>58</v>
      </c>
      <c r="L180" s="3"/>
      <c r="M180" s="3"/>
      <c r="N180" s="3"/>
    </row>
    <row r="181" spans="1:14" ht="21" x14ac:dyDescent="0.25">
      <c r="A181" s="59">
        <v>2552</v>
      </c>
      <c r="B181" s="61" t="s">
        <v>328</v>
      </c>
      <c r="C181" s="60" t="s">
        <v>645</v>
      </c>
      <c r="D181" s="62">
        <v>75</v>
      </c>
      <c r="E181" s="65">
        <v>42914</v>
      </c>
      <c r="F181" s="38" t="s">
        <v>58</v>
      </c>
      <c r="G181" s="39"/>
      <c r="H181" s="40" t="s">
        <v>58</v>
      </c>
      <c r="I181" s="30"/>
      <c r="J181" s="30"/>
      <c r="K181" s="31" t="s">
        <v>58</v>
      </c>
      <c r="L181" s="3"/>
      <c r="M181" s="3"/>
      <c r="N181" s="3"/>
    </row>
    <row r="182" spans="1:14" ht="31.5" x14ac:dyDescent="0.25">
      <c r="A182" s="59">
        <v>2554</v>
      </c>
      <c r="B182" s="61" t="s">
        <v>245</v>
      </c>
      <c r="C182" s="60" t="s">
        <v>646</v>
      </c>
      <c r="D182" s="62">
        <v>68</v>
      </c>
      <c r="E182" s="65">
        <v>42914</v>
      </c>
      <c r="F182" s="38" t="s">
        <v>58</v>
      </c>
      <c r="G182" s="39"/>
      <c r="H182" s="40" t="s">
        <v>58</v>
      </c>
      <c r="I182" s="30"/>
      <c r="J182" s="30"/>
      <c r="K182" s="31" t="s">
        <v>58</v>
      </c>
      <c r="L182" s="3"/>
      <c r="M182" s="3"/>
      <c r="N182" s="3"/>
    </row>
    <row r="183" spans="1:14" ht="31.5" x14ac:dyDescent="0.25">
      <c r="A183" s="59">
        <v>2555</v>
      </c>
      <c r="B183" s="61" t="s">
        <v>561</v>
      </c>
      <c r="C183" s="60" t="s">
        <v>627</v>
      </c>
      <c r="D183" s="62">
        <v>536</v>
      </c>
      <c r="E183" s="65">
        <v>42914</v>
      </c>
      <c r="F183" s="38" t="s">
        <v>58</v>
      </c>
      <c r="G183" s="39"/>
      <c r="H183" s="40" t="s">
        <v>58</v>
      </c>
      <c r="I183" s="30"/>
      <c r="J183" s="30"/>
      <c r="K183" s="31" t="s">
        <v>58</v>
      </c>
      <c r="L183" s="3"/>
      <c r="M183" s="3"/>
      <c r="N183" s="3"/>
    </row>
    <row r="184" spans="1:14" ht="21" x14ac:dyDescent="0.25">
      <c r="A184" s="59">
        <v>2556</v>
      </c>
      <c r="B184" s="61" t="s">
        <v>264</v>
      </c>
      <c r="C184" s="60" t="s">
        <v>647</v>
      </c>
      <c r="D184" s="62">
        <v>189</v>
      </c>
      <c r="E184" s="65">
        <v>42914</v>
      </c>
      <c r="F184" s="38" t="s">
        <v>58</v>
      </c>
      <c r="G184" s="39"/>
      <c r="H184" s="40" t="s">
        <v>58</v>
      </c>
      <c r="I184" s="30"/>
      <c r="J184" s="30"/>
      <c r="K184" s="31" t="s">
        <v>58</v>
      </c>
      <c r="L184" s="3"/>
      <c r="M184" s="3"/>
      <c r="N184" s="3"/>
    </row>
    <row r="185" spans="1:14" ht="42" x14ac:dyDescent="0.25">
      <c r="A185" s="59">
        <v>2557</v>
      </c>
      <c r="B185" s="61" t="s">
        <v>257</v>
      </c>
      <c r="C185" s="60" t="s">
        <v>648</v>
      </c>
      <c r="D185" s="62">
        <v>221.35</v>
      </c>
      <c r="E185" s="65">
        <v>42914</v>
      </c>
      <c r="F185" s="38" t="s">
        <v>58</v>
      </c>
      <c r="G185" s="39"/>
      <c r="H185" s="40" t="s">
        <v>58</v>
      </c>
      <c r="I185" s="30"/>
      <c r="J185" s="30"/>
      <c r="K185" s="31" t="s">
        <v>58</v>
      </c>
      <c r="L185" s="3"/>
      <c r="M185" s="3"/>
      <c r="N185" s="3"/>
    </row>
    <row r="186" spans="1:14" ht="21" x14ac:dyDescent="0.25">
      <c r="A186" s="59">
        <v>2558</v>
      </c>
      <c r="B186" s="61" t="s">
        <v>264</v>
      </c>
      <c r="C186" s="60" t="s">
        <v>649</v>
      </c>
      <c r="D186" s="62">
        <v>108.8</v>
      </c>
      <c r="E186" s="65">
        <v>42914</v>
      </c>
      <c r="F186" s="38" t="s">
        <v>58</v>
      </c>
      <c r="G186" s="39"/>
      <c r="H186" s="40" t="s">
        <v>58</v>
      </c>
      <c r="I186" s="30"/>
      <c r="J186" s="30"/>
      <c r="K186" s="31" t="s">
        <v>58</v>
      </c>
      <c r="L186" s="3"/>
      <c r="M186" s="3"/>
      <c r="N186" s="3"/>
    </row>
    <row r="187" spans="1:14" ht="21" x14ac:dyDescent="0.25">
      <c r="A187" s="59">
        <v>2559</v>
      </c>
      <c r="B187" s="61" t="s">
        <v>328</v>
      </c>
      <c r="C187" s="60" t="s">
        <v>650</v>
      </c>
      <c r="D187" s="62">
        <v>157</v>
      </c>
      <c r="E187" s="65">
        <v>42914</v>
      </c>
      <c r="F187" s="38" t="s">
        <v>58</v>
      </c>
      <c r="G187" s="39"/>
      <c r="H187" s="40" t="s">
        <v>58</v>
      </c>
      <c r="I187" s="30"/>
      <c r="J187" s="30"/>
      <c r="K187" s="31" t="s">
        <v>58</v>
      </c>
      <c r="L187" s="3"/>
      <c r="M187" s="3"/>
      <c r="N187" s="3"/>
    </row>
    <row r="188" spans="1:14" ht="31.5" x14ac:dyDescent="0.25">
      <c r="A188" s="59">
        <v>2560</v>
      </c>
      <c r="B188" s="61" t="s">
        <v>308</v>
      </c>
      <c r="C188" s="60" t="s">
        <v>651</v>
      </c>
      <c r="D188" s="62">
        <v>380</v>
      </c>
      <c r="E188" s="65">
        <v>42914</v>
      </c>
      <c r="F188" s="38" t="s">
        <v>58</v>
      </c>
      <c r="G188" s="39"/>
      <c r="H188" s="40" t="s">
        <v>58</v>
      </c>
      <c r="I188" s="30"/>
      <c r="J188" s="30"/>
      <c r="K188" s="31" t="s">
        <v>58</v>
      </c>
      <c r="L188" s="3"/>
      <c r="M188" s="3"/>
      <c r="N188" s="3"/>
    </row>
    <row r="189" spans="1:14" ht="31.5" x14ac:dyDescent="0.25">
      <c r="A189" s="59">
        <v>2561</v>
      </c>
      <c r="B189" s="61" t="s">
        <v>258</v>
      </c>
      <c r="C189" s="60" t="s">
        <v>652</v>
      </c>
      <c r="D189" s="62">
        <v>680.26</v>
      </c>
      <c r="E189" s="65">
        <v>42914</v>
      </c>
      <c r="F189" s="38" t="s">
        <v>58</v>
      </c>
      <c r="G189" s="39"/>
      <c r="H189" s="40" t="s">
        <v>58</v>
      </c>
      <c r="I189" s="30"/>
      <c r="J189" s="30"/>
      <c r="K189" s="31" t="s">
        <v>58</v>
      </c>
      <c r="L189" s="3"/>
      <c r="M189" s="3"/>
      <c r="N189" s="3"/>
    </row>
    <row r="190" spans="1:14" ht="31.5" x14ac:dyDescent="0.25">
      <c r="A190" s="59">
        <v>2562</v>
      </c>
      <c r="B190" s="61" t="s">
        <v>308</v>
      </c>
      <c r="C190" s="60" t="s">
        <v>653</v>
      </c>
      <c r="D190" s="62">
        <v>580</v>
      </c>
      <c r="E190" s="65">
        <v>42914</v>
      </c>
      <c r="F190" s="38" t="s">
        <v>58</v>
      </c>
      <c r="G190" s="39"/>
      <c r="H190" s="40" t="s">
        <v>58</v>
      </c>
      <c r="I190" s="30"/>
      <c r="J190" s="30"/>
      <c r="K190" s="31" t="s">
        <v>58</v>
      </c>
      <c r="L190" s="3"/>
      <c r="M190" s="3"/>
      <c r="N190" s="3"/>
    </row>
    <row r="191" spans="1:14" ht="21" x14ac:dyDescent="0.25">
      <c r="A191" s="59">
        <v>2563</v>
      </c>
      <c r="B191" s="61" t="s">
        <v>446</v>
      </c>
      <c r="C191" s="60" t="s">
        <v>447</v>
      </c>
      <c r="D191" s="62">
        <v>404.29</v>
      </c>
      <c r="E191" s="65">
        <v>42915</v>
      </c>
      <c r="F191" s="38" t="s">
        <v>58</v>
      </c>
      <c r="G191" s="39"/>
      <c r="H191" s="40" t="s">
        <v>58</v>
      </c>
      <c r="I191" s="30"/>
      <c r="J191" s="30"/>
      <c r="K191" s="31" t="s">
        <v>58</v>
      </c>
      <c r="L191" s="3"/>
      <c r="M191" s="3"/>
      <c r="N191" s="3"/>
    </row>
    <row r="192" spans="1:14" x14ac:dyDescent="0.25">
      <c r="A192" s="59">
        <v>2564</v>
      </c>
      <c r="B192" s="61"/>
      <c r="C192" s="60"/>
      <c r="D192" s="62"/>
      <c r="E192" s="65"/>
      <c r="F192" s="38" t="s">
        <v>58</v>
      </c>
      <c r="G192" s="39"/>
      <c r="H192" s="40" t="s">
        <v>58</v>
      </c>
      <c r="I192" s="30"/>
      <c r="J192" s="30"/>
      <c r="K192" s="31" t="s">
        <v>58</v>
      </c>
      <c r="L192" s="3"/>
      <c r="M192" s="3"/>
      <c r="N192" s="3"/>
    </row>
    <row r="193" spans="1:14" ht="21" x14ac:dyDescent="0.25">
      <c r="A193" s="59">
        <v>2565</v>
      </c>
      <c r="B193" s="61" t="s">
        <v>264</v>
      </c>
      <c r="C193" s="60" t="s">
        <v>654</v>
      </c>
      <c r="D193" s="62">
        <v>810</v>
      </c>
      <c r="E193" s="65">
        <v>42915</v>
      </c>
      <c r="F193" s="38" t="s">
        <v>58</v>
      </c>
      <c r="G193" s="39"/>
      <c r="H193" s="40" t="s">
        <v>58</v>
      </c>
      <c r="I193" s="30"/>
      <c r="J193" s="30"/>
      <c r="K193" s="31" t="s">
        <v>58</v>
      </c>
      <c r="L193" s="3"/>
      <c r="M193" s="3"/>
      <c r="N193" s="3"/>
    </row>
    <row r="194" spans="1:14" ht="21" x14ac:dyDescent="0.25">
      <c r="A194" s="59">
        <v>2566</v>
      </c>
      <c r="B194" s="61" t="s">
        <v>543</v>
      </c>
      <c r="C194" s="60" t="s">
        <v>271</v>
      </c>
      <c r="D194" s="62">
        <v>122.04</v>
      </c>
      <c r="E194" s="65">
        <v>42915</v>
      </c>
      <c r="F194" s="38" t="s">
        <v>58</v>
      </c>
      <c r="G194" s="39"/>
      <c r="H194" s="40" t="s">
        <v>58</v>
      </c>
      <c r="I194" s="30"/>
      <c r="J194" s="30"/>
      <c r="K194" s="31" t="s">
        <v>58</v>
      </c>
      <c r="L194" s="3"/>
      <c r="M194" s="3"/>
      <c r="N194" s="3"/>
    </row>
    <row r="195" spans="1:14" ht="21" x14ac:dyDescent="0.25">
      <c r="A195" s="59">
        <v>2567</v>
      </c>
      <c r="B195" s="61" t="s">
        <v>7</v>
      </c>
      <c r="C195" s="60" t="s">
        <v>655</v>
      </c>
      <c r="D195" s="62">
        <v>18.72</v>
      </c>
      <c r="E195" s="65">
        <v>42916</v>
      </c>
      <c r="F195" s="38" t="s">
        <v>58</v>
      </c>
      <c r="G195" s="39"/>
      <c r="H195" s="40" t="s">
        <v>58</v>
      </c>
      <c r="I195" s="30"/>
      <c r="J195" s="30"/>
      <c r="K195" s="31" t="s">
        <v>58</v>
      </c>
      <c r="L195" s="3"/>
      <c r="M195" s="3"/>
      <c r="N195" s="3"/>
    </row>
    <row r="196" spans="1:14" ht="31.5" x14ac:dyDescent="0.25">
      <c r="A196" s="59">
        <v>2568</v>
      </c>
      <c r="B196" s="61" t="s">
        <v>656</v>
      </c>
      <c r="C196" s="60" t="s">
        <v>657</v>
      </c>
      <c r="D196" s="62">
        <v>914.85</v>
      </c>
      <c r="E196" s="65">
        <v>42916</v>
      </c>
      <c r="F196" s="38" t="s">
        <v>58</v>
      </c>
      <c r="G196" s="39"/>
      <c r="H196" s="40" t="s">
        <v>58</v>
      </c>
      <c r="I196" s="30"/>
      <c r="J196" s="30"/>
      <c r="K196" s="31" t="s">
        <v>58</v>
      </c>
      <c r="L196" s="3"/>
      <c r="M196" s="3"/>
      <c r="N196" s="3"/>
    </row>
    <row r="197" spans="1:14" ht="47.25" customHeight="1" x14ac:dyDescent="0.25">
      <c r="A197" s="35"/>
      <c r="B197" s="35"/>
      <c r="C197" s="35"/>
      <c r="D197" s="47">
        <f>SUM(D4:D196)</f>
        <v>288630.41999999993</v>
      </c>
      <c r="E197" s="35"/>
      <c r="F197" s="36"/>
      <c r="G197" s="36"/>
      <c r="H197" s="37"/>
      <c r="I197" s="36"/>
      <c r="J197" s="36"/>
      <c r="K197" s="36"/>
      <c r="L197" s="36"/>
      <c r="M197" s="36"/>
      <c r="N197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workbookViewId="0">
      <selection activeCell="D5" sqref="D5"/>
    </sheetView>
  </sheetViews>
  <sheetFormatPr baseColWidth="10" defaultRowHeight="15" x14ac:dyDescent="0.25"/>
  <cols>
    <col min="3" max="3" width="23.85546875" customWidth="1"/>
  </cols>
  <sheetData>
    <row r="3" spans="2:5" x14ac:dyDescent="0.25">
      <c r="B3" t="s">
        <v>239</v>
      </c>
      <c r="C3" t="s">
        <v>240</v>
      </c>
      <c r="D3" t="s">
        <v>241</v>
      </c>
      <c r="E3" t="s">
        <v>242</v>
      </c>
    </row>
    <row r="5" spans="2:5" x14ac:dyDescent="0.25">
      <c r="B5" t="s">
        <v>243</v>
      </c>
      <c r="C5" t="s">
        <v>244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90" zoomScaleNormal="90" workbookViewId="0">
      <selection activeCell="B2" sqref="B1:B1048576"/>
    </sheetView>
  </sheetViews>
  <sheetFormatPr baseColWidth="10" defaultRowHeight="15" x14ac:dyDescent="0.25"/>
  <cols>
    <col min="1" max="1" width="5.5703125" style="129" customWidth="1"/>
    <col min="2" max="2" width="52.5703125" style="63" bestFit="1" customWidth="1"/>
    <col min="3" max="3" width="36.7109375" style="63" bestFit="1" customWidth="1"/>
    <col min="4" max="4" width="30.42578125" style="63" bestFit="1" customWidth="1"/>
    <col min="5" max="5" width="75.28515625" style="63" bestFit="1" customWidth="1"/>
    <col min="6" max="16384" width="11.42578125" style="63"/>
  </cols>
  <sheetData>
    <row r="1" spans="1:7" ht="18.75" x14ac:dyDescent="0.3">
      <c r="A1" s="180" t="s">
        <v>807</v>
      </c>
      <c r="B1" s="180"/>
      <c r="C1" s="180"/>
      <c r="D1" s="180"/>
      <c r="E1" s="180"/>
      <c r="F1" s="105"/>
      <c r="G1" s="105"/>
    </row>
    <row r="2" spans="1:7" x14ac:dyDescent="0.25">
      <c r="A2" s="106" t="s">
        <v>29</v>
      </c>
      <c r="B2" s="106" t="s">
        <v>808</v>
      </c>
      <c r="C2" s="106" t="s">
        <v>809</v>
      </c>
      <c r="D2" s="106" t="s">
        <v>31</v>
      </c>
      <c r="E2" s="106" t="s">
        <v>810</v>
      </c>
      <c r="F2" s="107"/>
      <c r="G2" s="107"/>
    </row>
    <row r="3" spans="1:7" x14ac:dyDescent="0.25">
      <c r="A3" s="108">
        <v>13</v>
      </c>
      <c r="B3" s="109" t="s">
        <v>12</v>
      </c>
      <c r="C3" s="110" t="s">
        <v>197</v>
      </c>
      <c r="D3" s="111">
        <v>22221009</v>
      </c>
      <c r="E3" s="112" t="s">
        <v>811</v>
      </c>
    </row>
    <row r="4" spans="1:7" x14ac:dyDescent="0.25">
      <c r="A4" s="108">
        <v>32</v>
      </c>
      <c r="B4" s="103" t="s">
        <v>812</v>
      </c>
      <c r="C4" s="110" t="s">
        <v>182</v>
      </c>
      <c r="D4" s="109">
        <v>25259400</v>
      </c>
      <c r="E4" s="112" t="s">
        <v>813</v>
      </c>
    </row>
    <row r="5" spans="1:7" x14ac:dyDescent="0.25">
      <c r="A5" s="108">
        <v>21</v>
      </c>
      <c r="B5" s="103" t="s">
        <v>4</v>
      </c>
      <c r="C5" s="110" t="s">
        <v>79</v>
      </c>
      <c r="D5" s="103">
        <v>24476258</v>
      </c>
      <c r="E5" s="112" t="s">
        <v>814</v>
      </c>
    </row>
    <row r="6" spans="1:7" x14ac:dyDescent="0.25">
      <c r="A6" s="108">
        <v>23</v>
      </c>
      <c r="B6" s="103" t="s">
        <v>68</v>
      </c>
      <c r="C6" s="110" t="s">
        <v>83</v>
      </c>
      <c r="D6" s="103" t="s">
        <v>74</v>
      </c>
      <c r="E6" s="112" t="s">
        <v>814</v>
      </c>
    </row>
    <row r="7" spans="1:7" x14ac:dyDescent="0.25">
      <c r="A7" s="108">
        <v>26</v>
      </c>
      <c r="B7" s="103" t="s">
        <v>815</v>
      </c>
      <c r="C7" s="110" t="s">
        <v>155</v>
      </c>
      <c r="D7" s="109">
        <v>22600700</v>
      </c>
      <c r="E7" s="112" t="s">
        <v>816</v>
      </c>
    </row>
    <row r="8" spans="1:7" x14ac:dyDescent="0.25">
      <c r="A8" s="108">
        <v>11</v>
      </c>
      <c r="B8" s="109" t="s">
        <v>817</v>
      </c>
      <c r="C8" s="113" t="s">
        <v>818</v>
      </c>
      <c r="D8" s="111">
        <v>25350700</v>
      </c>
      <c r="E8" s="112" t="s">
        <v>819</v>
      </c>
    </row>
    <row r="9" spans="1:7" x14ac:dyDescent="0.25">
      <c r="A9" s="108"/>
      <c r="B9" s="109" t="s">
        <v>820</v>
      </c>
      <c r="C9" s="113" t="s">
        <v>821</v>
      </c>
      <c r="D9" s="111" t="s">
        <v>822</v>
      </c>
      <c r="E9" s="112" t="s">
        <v>819</v>
      </c>
    </row>
    <row r="10" spans="1:7" x14ac:dyDescent="0.25">
      <c r="A10" s="108"/>
      <c r="B10" s="109" t="s">
        <v>823</v>
      </c>
      <c r="C10" s="113" t="s">
        <v>824</v>
      </c>
      <c r="D10" s="111">
        <v>25301000</v>
      </c>
      <c r="E10" s="112" t="s">
        <v>819</v>
      </c>
    </row>
    <row r="11" spans="1:7" x14ac:dyDescent="0.25">
      <c r="A11" s="108"/>
      <c r="B11" s="109" t="s">
        <v>812</v>
      </c>
      <c r="C11" s="113" t="s">
        <v>825</v>
      </c>
      <c r="D11" s="111">
        <v>25259400</v>
      </c>
      <c r="E11" s="112" t="s">
        <v>819</v>
      </c>
    </row>
    <row r="12" spans="1:7" x14ac:dyDescent="0.25">
      <c r="A12" s="108"/>
      <c r="B12" s="109" t="s">
        <v>826</v>
      </c>
      <c r="C12" s="113" t="s">
        <v>827</v>
      </c>
      <c r="D12" s="111">
        <v>22746336</v>
      </c>
      <c r="E12" s="112" t="s">
        <v>819</v>
      </c>
    </row>
    <row r="13" spans="1:7" x14ac:dyDescent="0.25">
      <c r="A13" s="108"/>
      <c r="B13" s="109" t="s">
        <v>560</v>
      </c>
      <c r="C13" s="113" t="s">
        <v>828</v>
      </c>
      <c r="D13" s="111" t="s">
        <v>829</v>
      </c>
      <c r="E13" s="112" t="s">
        <v>819</v>
      </c>
    </row>
    <row r="14" spans="1:7" x14ac:dyDescent="0.25">
      <c r="A14" s="108"/>
      <c r="B14" s="109" t="s">
        <v>245</v>
      </c>
      <c r="C14" s="113" t="s">
        <v>830</v>
      </c>
      <c r="D14" s="111">
        <v>22343200</v>
      </c>
      <c r="E14" s="112" t="s">
        <v>819</v>
      </c>
    </row>
    <row r="15" spans="1:7" x14ac:dyDescent="0.25">
      <c r="A15" s="108">
        <v>9</v>
      </c>
      <c r="B15" s="109" t="s">
        <v>831</v>
      </c>
      <c r="C15" s="110" t="s">
        <v>177</v>
      </c>
      <c r="D15" s="111">
        <v>25365517</v>
      </c>
      <c r="E15" s="112" t="s">
        <v>832</v>
      </c>
    </row>
    <row r="16" spans="1:7" x14ac:dyDescent="0.25">
      <c r="A16" s="108">
        <v>28</v>
      </c>
      <c r="B16" s="103" t="s">
        <v>833</v>
      </c>
      <c r="C16" s="110" t="s">
        <v>160</v>
      </c>
      <c r="D16" s="109">
        <v>22450544</v>
      </c>
      <c r="E16" s="112" t="s">
        <v>834</v>
      </c>
    </row>
    <row r="17" spans="1:5" x14ac:dyDescent="0.25">
      <c r="A17" s="108">
        <v>29</v>
      </c>
      <c r="B17" s="114" t="s">
        <v>269</v>
      </c>
      <c r="C17" s="110" t="s">
        <v>163</v>
      </c>
      <c r="D17" s="109">
        <v>22888013</v>
      </c>
      <c r="E17" s="112" t="s">
        <v>834</v>
      </c>
    </row>
    <row r="18" spans="1:5" x14ac:dyDescent="0.25">
      <c r="A18" s="108">
        <v>19</v>
      </c>
      <c r="B18" s="103" t="s">
        <v>65</v>
      </c>
      <c r="C18" s="110" t="s">
        <v>77</v>
      </c>
      <c r="D18" s="115" t="s">
        <v>835</v>
      </c>
      <c r="E18" s="112" t="s">
        <v>836</v>
      </c>
    </row>
    <row r="19" spans="1:5" x14ac:dyDescent="0.25">
      <c r="A19" s="108">
        <v>20</v>
      </c>
      <c r="B19" s="114" t="s">
        <v>614</v>
      </c>
      <c r="C19" s="110" t="s">
        <v>78</v>
      </c>
      <c r="D19" s="103" t="s">
        <v>72</v>
      </c>
      <c r="E19" s="112" t="s">
        <v>836</v>
      </c>
    </row>
    <row r="20" spans="1:5" x14ac:dyDescent="0.25">
      <c r="A20" s="108">
        <v>22</v>
      </c>
      <c r="B20" s="114" t="s">
        <v>837</v>
      </c>
      <c r="C20" s="110" t="s">
        <v>82</v>
      </c>
      <c r="D20" s="103" t="s">
        <v>73</v>
      </c>
      <c r="E20" s="112" t="s">
        <v>836</v>
      </c>
    </row>
    <row r="21" spans="1:5" x14ac:dyDescent="0.25">
      <c r="A21" s="108">
        <v>24</v>
      </c>
      <c r="B21" s="114" t="s">
        <v>264</v>
      </c>
      <c r="C21" s="110" t="s">
        <v>85</v>
      </c>
      <c r="D21" s="103">
        <v>22727664</v>
      </c>
      <c r="E21" s="112" t="s">
        <v>838</v>
      </c>
    </row>
    <row r="22" spans="1:5" x14ac:dyDescent="0.25">
      <c r="A22" s="108">
        <v>25</v>
      </c>
      <c r="B22" s="114" t="s">
        <v>839</v>
      </c>
      <c r="C22" s="110" t="s">
        <v>152</v>
      </c>
      <c r="D22" s="109">
        <v>25360409</v>
      </c>
      <c r="E22" s="112" t="s">
        <v>281</v>
      </c>
    </row>
    <row r="23" spans="1:5" x14ac:dyDescent="0.25">
      <c r="A23" s="108">
        <v>30</v>
      </c>
      <c r="B23" s="114" t="s">
        <v>840</v>
      </c>
      <c r="C23" s="110" t="s">
        <v>195</v>
      </c>
      <c r="D23" s="109">
        <v>22506535</v>
      </c>
      <c r="E23" s="112" t="s">
        <v>841</v>
      </c>
    </row>
    <row r="24" spans="1:5" x14ac:dyDescent="0.25">
      <c r="A24" s="108">
        <v>8</v>
      </c>
      <c r="B24" s="109" t="s">
        <v>842</v>
      </c>
      <c r="C24" s="110" t="s">
        <v>174</v>
      </c>
      <c r="D24" s="111">
        <v>22323932</v>
      </c>
      <c r="E24" s="112" t="s">
        <v>298</v>
      </c>
    </row>
    <row r="25" spans="1:5" x14ac:dyDescent="0.25">
      <c r="A25" s="108">
        <v>15</v>
      </c>
      <c r="B25" s="109" t="s">
        <v>209</v>
      </c>
      <c r="C25" s="110" t="s">
        <v>211</v>
      </c>
      <c r="D25" s="111">
        <v>79580611</v>
      </c>
      <c r="E25" s="112" t="s">
        <v>843</v>
      </c>
    </row>
    <row r="26" spans="1:5" x14ac:dyDescent="0.25">
      <c r="A26" s="108">
        <v>18</v>
      </c>
      <c r="B26" s="109" t="s">
        <v>844</v>
      </c>
      <c r="C26" s="110" t="s">
        <v>219</v>
      </c>
      <c r="D26" s="111">
        <v>22113243</v>
      </c>
      <c r="E26" s="112" t="s">
        <v>845</v>
      </c>
    </row>
    <row r="27" spans="1:5" x14ac:dyDescent="0.25">
      <c r="A27" s="108">
        <v>17</v>
      </c>
      <c r="B27" s="109" t="s">
        <v>846</v>
      </c>
      <c r="C27" s="110" t="s">
        <v>217</v>
      </c>
      <c r="D27" s="111">
        <v>22634640</v>
      </c>
      <c r="E27" s="112" t="s">
        <v>847</v>
      </c>
    </row>
    <row r="28" spans="1:5" x14ac:dyDescent="0.25">
      <c r="A28" s="108">
        <v>12</v>
      </c>
      <c r="B28" s="109" t="s">
        <v>180</v>
      </c>
      <c r="C28" s="110" t="s">
        <v>202</v>
      </c>
      <c r="D28" s="111">
        <v>70902141</v>
      </c>
      <c r="E28" s="112" t="s">
        <v>848</v>
      </c>
    </row>
    <row r="29" spans="1:5" x14ac:dyDescent="0.25">
      <c r="A29" s="108">
        <v>3</v>
      </c>
      <c r="B29" s="109" t="s">
        <v>849</v>
      </c>
      <c r="C29" s="104" t="s">
        <v>850</v>
      </c>
      <c r="D29" s="111" t="s">
        <v>61</v>
      </c>
      <c r="E29" s="112" t="s">
        <v>851</v>
      </c>
    </row>
    <row r="30" spans="1:5" x14ac:dyDescent="0.25">
      <c r="A30" s="108">
        <v>4</v>
      </c>
      <c r="B30" s="109" t="s">
        <v>852</v>
      </c>
      <c r="C30" s="110" t="s">
        <v>89</v>
      </c>
      <c r="D30" s="111">
        <v>25286000</v>
      </c>
      <c r="E30" s="112" t="s">
        <v>853</v>
      </c>
    </row>
    <row r="31" spans="1:5" x14ac:dyDescent="0.25">
      <c r="A31" s="108"/>
      <c r="B31" s="109" t="s">
        <v>854</v>
      </c>
      <c r="C31" s="104" t="s">
        <v>855</v>
      </c>
      <c r="D31" s="111" t="s">
        <v>856</v>
      </c>
      <c r="E31" s="112" t="s">
        <v>853</v>
      </c>
    </row>
    <row r="32" spans="1:5" x14ac:dyDescent="0.25">
      <c r="A32" s="108"/>
      <c r="B32" s="109" t="s">
        <v>857</v>
      </c>
      <c r="C32" s="104"/>
      <c r="D32" s="111" t="s">
        <v>858</v>
      </c>
      <c r="E32" s="112" t="s">
        <v>853</v>
      </c>
    </row>
    <row r="33" spans="1:5" x14ac:dyDescent="0.25">
      <c r="A33" s="108"/>
      <c r="B33" s="109" t="s">
        <v>859</v>
      </c>
      <c r="C33" s="104" t="s">
        <v>860</v>
      </c>
      <c r="D33" s="111" t="s">
        <v>861</v>
      </c>
      <c r="E33" s="112" t="s">
        <v>853</v>
      </c>
    </row>
    <row r="34" spans="1:5" x14ac:dyDescent="0.25">
      <c r="A34" s="108">
        <v>1</v>
      </c>
      <c r="B34" s="111" t="s">
        <v>60</v>
      </c>
      <c r="C34" s="110" t="s">
        <v>48</v>
      </c>
      <c r="D34" s="116" t="s">
        <v>862</v>
      </c>
      <c r="E34" s="112" t="s">
        <v>283</v>
      </c>
    </row>
    <row r="35" spans="1:5" x14ac:dyDescent="0.25">
      <c r="A35" s="108">
        <v>2</v>
      </c>
      <c r="B35" s="111" t="s">
        <v>863</v>
      </c>
      <c r="C35" s="110" t="s">
        <v>54</v>
      </c>
      <c r="D35" s="116" t="s">
        <v>864</v>
      </c>
      <c r="E35" s="112" t="s">
        <v>283</v>
      </c>
    </row>
    <row r="36" spans="1:5" x14ac:dyDescent="0.25">
      <c r="A36" s="108">
        <v>37</v>
      </c>
      <c r="B36" s="103" t="s">
        <v>95</v>
      </c>
      <c r="C36" s="110" t="s">
        <v>90</v>
      </c>
      <c r="D36" s="118">
        <v>26600145</v>
      </c>
      <c r="E36" s="112" t="s">
        <v>865</v>
      </c>
    </row>
    <row r="37" spans="1:5" x14ac:dyDescent="0.25">
      <c r="A37" s="108">
        <v>38</v>
      </c>
      <c r="B37" s="103" t="s">
        <v>96</v>
      </c>
      <c r="C37" s="110" t="s">
        <v>98</v>
      </c>
      <c r="D37" s="109" t="s">
        <v>97</v>
      </c>
      <c r="E37" s="112" t="s">
        <v>865</v>
      </c>
    </row>
    <row r="38" spans="1:5" x14ac:dyDescent="0.25">
      <c r="A38" s="108">
        <v>39</v>
      </c>
      <c r="B38" s="103" t="s">
        <v>100</v>
      </c>
      <c r="C38" s="110" t="s">
        <v>101</v>
      </c>
      <c r="D38" s="109">
        <v>79172448</v>
      </c>
      <c r="E38" s="112" t="s">
        <v>865</v>
      </c>
    </row>
    <row r="39" spans="1:5" x14ac:dyDescent="0.25">
      <c r="A39" s="108">
        <v>40</v>
      </c>
      <c r="B39" s="103" t="s">
        <v>103</v>
      </c>
      <c r="C39" s="110" t="s">
        <v>105</v>
      </c>
      <c r="D39" s="109" t="s">
        <v>104</v>
      </c>
      <c r="E39" s="112" t="s">
        <v>865</v>
      </c>
    </row>
    <row r="40" spans="1:5" x14ac:dyDescent="0.25">
      <c r="A40" s="108">
        <v>41</v>
      </c>
      <c r="B40" s="103" t="s">
        <v>108</v>
      </c>
      <c r="C40" s="110" t="s">
        <v>110</v>
      </c>
      <c r="D40" s="109" t="s">
        <v>109</v>
      </c>
      <c r="E40" s="112" t="s">
        <v>865</v>
      </c>
    </row>
    <row r="41" spans="1:5" ht="45" x14ac:dyDescent="0.25">
      <c r="A41" s="108">
        <v>42</v>
      </c>
      <c r="B41" s="103" t="s">
        <v>111</v>
      </c>
      <c r="C41" s="110" t="s">
        <v>112</v>
      </c>
      <c r="D41" s="109">
        <v>25571989</v>
      </c>
      <c r="E41" s="119" t="s">
        <v>866</v>
      </c>
    </row>
    <row r="42" spans="1:5" ht="45" x14ac:dyDescent="0.25">
      <c r="A42" s="108">
        <v>43</v>
      </c>
      <c r="B42" s="103" t="s">
        <v>115</v>
      </c>
      <c r="C42" s="110" t="s">
        <v>116</v>
      </c>
      <c r="D42" s="109">
        <v>79890895</v>
      </c>
      <c r="E42" s="119" t="s">
        <v>866</v>
      </c>
    </row>
    <row r="43" spans="1:5" x14ac:dyDescent="0.25">
      <c r="A43" s="108">
        <v>44</v>
      </c>
      <c r="B43" s="103" t="s">
        <v>117</v>
      </c>
      <c r="C43" s="110" t="s">
        <v>119</v>
      </c>
      <c r="D43" s="109" t="s">
        <v>118</v>
      </c>
      <c r="E43" s="112" t="s">
        <v>865</v>
      </c>
    </row>
    <row r="44" spans="1:5" ht="30" x14ac:dyDescent="0.25">
      <c r="A44" s="108">
        <v>45</v>
      </c>
      <c r="B44" s="103" t="s">
        <v>121</v>
      </c>
      <c r="C44" s="110" t="s">
        <v>125</v>
      </c>
      <c r="D44" s="109">
        <v>26566291</v>
      </c>
      <c r="E44" s="119" t="s">
        <v>867</v>
      </c>
    </row>
    <row r="45" spans="1:5" x14ac:dyDescent="0.25">
      <c r="A45" s="108">
        <v>46</v>
      </c>
      <c r="B45" s="103" t="s">
        <v>122</v>
      </c>
      <c r="C45" s="110" t="s">
        <v>124</v>
      </c>
      <c r="D45" s="109">
        <v>74586096</v>
      </c>
      <c r="E45" s="112" t="s">
        <v>865</v>
      </c>
    </row>
    <row r="46" spans="1:5" x14ac:dyDescent="0.25">
      <c r="A46" s="108">
        <v>47</v>
      </c>
      <c r="B46" s="103" t="s">
        <v>126</v>
      </c>
      <c r="C46" s="110" t="s">
        <v>127</v>
      </c>
      <c r="D46" s="109">
        <v>71658377</v>
      </c>
      <c r="E46" s="112" t="s">
        <v>868</v>
      </c>
    </row>
    <row r="47" spans="1:5" ht="30" x14ac:dyDescent="0.25">
      <c r="A47" s="108">
        <v>48</v>
      </c>
      <c r="B47" s="103" t="s">
        <v>13</v>
      </c>
      <c r="C47" s="110" t="s">
        <v>128</v>
      </c>
      <c r="D47" s="109">
        <v>74932429</v>
      </c>
      <c r="E47" s="119" t="s">
        <v>869</v>
      </c>
    </row>
    <row r="48" spans="1:5" ht="30" x14ac:dyDescent="0.25">
      <c r="A48" s="108">
        <v>49</v>
      </c>
      <c r="B48" s="103" t="s">
        <v>130</v>
      </c>
      <c r="C48" s="110" t="s">
        <v>131</v>
      </c>
      <c r="D48" s="109">
        <v>75451436</v>
      </c>
      <c r="E48" s="119" t="s">
        <v>869</v>
      </c>
    </row>
    <row r="49" spans="1:5" x14ac:dyDescent="0.25">
      <c r="A49" s="108">
        <v>50</v>
      </c>
      <c r="B49" s="103" t="s">
        <v>134</v>
      </c>
      <c r="C49" s="110" t="s">
        <v>135</v>
      </c>
      <c r="D49" s="109">
        <v>70389837</v>
      </c>
      <c r="E49" s="112" t="s">
        <v>865</v>
      </c>
    </row>
    <row r="50" spans="1:5" ht="30" x14ac:dyDescent="0.25">
      <c r="A50" s="108">
        <v>51</v>
      </c>
      <c r="B50" s="103" t="s">
        <v>138</v>
      </c>
      <c r="C50" s="104" t="s">
        <v>870</v>
      </c>
      <c r="D50" s="109">
        <v>23330109</v>
      </c>
      <c r="E50" s="119" t="s">
        <v>871</v>
      </c>
    </row>
    <row r="51" spans="1:5" x14ac:dyDescent="0.25">
      <c r="A51" s="108">
        <v>52</v>
      </c>
      <c r="B51" s="103" t="s">
        <v>6</v>
      </c>
      <c r="C51" s="110" t="s">
        <v>142</v>
      </c>
      <c r="D51" s="109">
        <v>78112581</v>
      </c>
      <c r="E51" s="112" t="s">
        <v>868</v>
      </c>
    </row>
    <row r="52" spans="1:5" ht="45" x14ac:dyDescent="0.25">
      <c r="A52" s="108">
        <v>53</v>
      </c>
      <c r="B52" s="103" t="s">
        <v>144</v>
      </c>
      <c r="C52" s="110" t="s">
        <v>145</v>
      </c>
      <c r="D52" s="109">
        <v>25418642</v>
      </c>
      <c r="E52" s="119" t="s">
        <v>872</v>
      </c>
    </row>
    <row r="53" spans="1:5" x14ac:dyDescent="0.25">
      <c r="A53" s="108"/>
      <c r="B53" s="103" t="s">
        <v>530</v>
      </c>
      <c r="C53" s="104" t="s">
        <v>873</v>
      </c>
      <c r="D53" s="109">
        <v>72033930</v>
      </c>
      <c r="E53" s="112" t="s">
        <v>868</v>
      </c>
    </row>
    <row r="54" spans="1:5" x14ac:dyDescent="0.25">
      <c r="A54" s="108"/>
      <c r="B54" s="103" t="s">
        <v>531</v>
      </c>
      <c r="C54" s="104" t="s">
        <v>874</v>
      </c>
      <c r="D54" s="109" t="s">
        <v>875</v>
      </c>
      <c r="E54" s="112" t="s">
        <v>868</v>
      </c>
    </row>
    <row r="55" spans="1:5" x14ac:dyDescent="0.25">
      <c r="A55" s="108"/>
      <c r="B55" s="103" t="s">
        <v>535</v>
      </c>
      <c r="C55" s="104" t="s">
        <v>876</v>
      </c>
      <c r="D55" s="109" t="s">
        <v>877</v>
      </c>
      <c r="E55" s="112" t="s">
        <v>868</v>
      </c>
    </row>
    <row r="56" spans="1:5" ht="30" x14ac:dyDescent="0.25">
      <c r="A56" s="108"/>
      <c r="B56" s="103" t="s">
        <v>795</v>
      </c>
      <c r="C56" s="104" t="s">
        <v>798</v>
      </c>
      <c r="D56" s="109" t="s">
        <v>803</v>
      </c>
      <c r="E56" s="119" t="s">
        <v>867</v>
      </c>
    </row>
    <row r="57" spans="1:5" ht="30" x14ac:dyDescent="0.25">
      <c r="A57" s="108"/>
      <c r="B57" s="103" t="s">
        <v>796</v>
      </c>
      <c r="C57" s="104" t="s">
        <v>799</v>
      </c>
      <c r="D57" s="109" t="s">
        <v>804</v>
      </c>
      <c r="E57" s="119" t="s">
        <v>869</v>
      </c>
    </row>
    <row r="58" spans="1:5" ht="30" x14ac:dyDescent="0.25">
      <c r="A58" s="108"/>
      <c r="B58" s="103" t="s">
        <v>533</v>
      </c>
      <c r="C58" s="104" t="s">
        <v>800</v>
      </c>
      <c r="D58" s="109" t="s">
        <v>805</v>
      </c>
      <c r="E58" s="119" t="s">
        <v>869</v>
      </c>
    </row>
    <row r="59" spans="1:5" ht="30" x14ac:dyDescent="0.25">
      <c r="A59" s="108"/>
      <c r="B59" s="103" t="s">
        <v>509</v>
      </c>
      <c r="C59" s="104" t="s">
        <v>801</v>
      </c>
      <c r="D59" s="109">
        <v>78382802</v>
      </c>
      <c r="E59" s="119" t="s">
        <v>871</v>
      </c>
    </row>
    <row r="60" spans="1:5" ht="30" x14ac:dyDescent="0.25">
      <c r="A60" s="108"/>
      <c r="B60" s="103" t="s">
        <v>797</v>
      </c>
      <c r="C60" s="104" t="s">
        <v>802</v>
      </c>
      <c r="D60" s="109" t="s">
        <v>806</v>
      </c>
      <c r="E60" s="119" t="s">
        <v>871</v>
      </c>
    </row>
    <row r="61" spans="1:5" ht="30" x14ac:dyDescent="0.25">
      <c r="A61" s="108"/>
      <c r="B61" s="103" t="s">
        <v>878</v>
      </c>
      <c r="C61" s="104" t="s">
        <v>879</v>
      </c>
      <c r="D61" s="109">
        <v>77862501</v>
      </c>
      <c r="E61" s="119" t="s">
        <v>871</v>
      </c>
    </row>
    <row r="62" spans="1:5" ht="30" x14ac:dyDescent="0.25">
      <c r="A62" s="108"/>
      <c r="B62" s="103" t="s">
        <v>880</v>
      </c>
      <c r="C62" s="104" t="s">
        <v>881</v>
      </c>
      <c r="D62" s="109">
        <v>77364790</v>
      </c>
      <c r="E62" s="119" t="s">
        <v>871</v>
      </c>
    </row>
    <row r="63" spans="1:5" ht="30" x14ac:dyDescent="0.25">
      <c r="A63" s="108"/>
      <c r="B63" s="103" t="s">
        <v>882</v>
      </c>
      <c r="C63" s="104" t="s">
        <v>883</v>
      </c>
      <c r="D63" s="109">
        <v>72716959</v>
      </c>
      <c r="E63" s="119" t="s">
        <v>884</v>
      </c>
    </row>
    <row r="64" spans="1:5" x14ac:dyDescent="0.25">
      <c r="A64" s="108"/>
      <c r="B64" s="103" t="s">
        <v>885</v>
      </c>
      <c r="C64" s="104" t="s">
        <v>886</v>
      </c>
      <c r="D64" s="109">
        <v>72265842</v>
      </c>
      <c r="E64" s="112" t="s">
        <v>868</v>
      </c>
    </row>
    <row r="65" spans="1:5" ht="45" x14ac:dyDescent="0.25">
      <c r="A65" s="108"/>
      <c r="B65" s="103" t="s">
        <v>887</v>
      </c>
      <c r="C65" s="104" t="s">
        <v>888</v>
      </c>
      <c r="D65" s="109">
        <v>78734549</v>
      </c>
      <c r="E65" s="119" t="s">
        <v>872</v>
      </c>
    </row>
    <row r="66" spans="1:5" ht="30" x14ac:dyDescent="0.25">
      <c r="A66" s="108"/>
      <c r="B66" s="103" t="s">
        <v>889</v>
      </c>
      <c r="C66" s="104" t="s">
        <v>890</v>
      </c>
      <c r="D66" s="109" t="s">
        <v>891</v>
      </c>
      <c r="E66" s="119" t="s">
        <v>867</v>
      </c>
    </row>
    <row r="67" spans="1:5" x14ac:dyDescent="0.25">
      <c r="A67" s="108"/>
      <c r="B67" s="103" t="s">
        <v>892</v>
      </c>
      <c r="C67" s="104" t="s">
        <v>893</v>
      </c>
      <c r="D67" s="109" t="s">
        <v>894</v>
      </c>
      <c r="E67" s="112" t="s">
        <v>868</v>
      </c>
    </row>
    <row r="68" spans="1:5" x14ac:dyDescent="0.25">
      <c r="A68" s="108"/>
      <c r="B68" s="103" t="s">
        <v>895</v>
      </c>
      <c r="C68" s="104" t="s">
        <v>896</v>
      </c>
      <c r="D68" s="109">
        <v>76646122</v>
      </c>
      <c r="E68" s="112" t="s">
        <v>868</v>
      </c>
    </row>
    <row r="69" spans="1:5" x14ac:dyDescent="0.25">
      <c r="A69" s="108"/>
      <c r="B69" s="103" t="s">
        <v>897</v>
      </c>
      <c r="C69" s="104" t="s">
        <v>898</v>
      </c>
      <c r="D69" s="109" t="s">
        <v>899</v>
      </c>
      <c r="E69" s="112" t="s">
        <v>868</v>
      </c>
    </row>
    <row r="70" spans="1:5" ht="45" x14ac:dyDescent="0.25">
      <c r="A70" s="108"/>
      <c r="B70" s="103" t="s">
        <v>900</v>
      </c>
      <c r="C70" s="104" t="s">
        <v>236</v>
      </c>
      <c r="D70" s="109" t="s">
        <v>901</v>
      </c>
      <c r="E70" s="119" t="s">
        <v>872</v>
      </c>
    </row>
    <row r="71" spans="1:5" x14ac:dyDescent="0.25">
      <c r="A71" s="108">
        <v>7</v>
      </c>
      <c r="B71" s="109" t="s">
        <v>902</v>
      </c>
      <c r="C71" s="110" t="s">
        <v>171</v>
      </c>
      <c r="D71" s="111">
        <v>22412363</v>
      </c>
      <c r="E71" s="112" t="s">
        <v>903</v>
      </c>
    </row>
    <row r="72" spans="1:5" x14ac:dyDescent="0.25">
      <c r="A72" s="108">
        <v>10</v>
      </c>
      <c r="B72" s="103" t="s">
        <v>904</v>
      </c>
      <c r="C72" s="110" t="s">
        <v>204</v>
      </c>
      <c r="D72" s="109">
        <v>22255171</v>
      </c>
      <c r="E72" s="112" t="s">
        <v>905</v>
      </c>
    </row>
    <row r="73" spans="1:5" x14ac:dyDescent="0.25">
      <c r="A73" s="108">
        <v>36</v>
      </c>
      <c r="B73" s="103" t="s">
        <v>906</v>
      </c>
      <c r="C73" s="120" t="s">
        <v>907</v>
      </c>
      <c r="D73" s="109">
        <v>22132000</v>
      </c>
      <c r="E73" s="112" t="s">
        <v>908</v>
      </c>
    </row>
    <row r="74" spans="1:5" x14ac:dyDescent="0.25">
      <c r="A74" s="108">
        <v>5</v>
      </c>
      <c r="B74" s="114" t="s">
        <v>909</v>
      </c>
      <c r="C74" s="110" t="s">
        <v>149</v>
      </c>
      <c r="D74" s="109">
        <v>22630055</v>
      </c>
      <c r="E74" s="112" t="s">
        <v>910</v>
      </c>
    </row>
    <row r="75" spans="1:5" x14ac:dyDescent="0.25">
      <c r="A75" s="108">
        <v>6</v>
      </c>
      <c r="B75" s="109" t="s">
        <v>911</v>
      </c>
      <c r="C75" s="121"/>
      <c r="D75" s="111">
        <v>22702799</v>
      </c>
      <c r="E75" s="117"/>
    </row>
    <row r="76" spans="1:5" x14ac:dyDescent="0.25">
      <c r="A76" s="108">
        <v>14</v>
      </c>
      <c r="B76" s="109" t="s">
        <v>206</v>
      </c>
      <c r="C76" s="110" t="s">
        <v>208</v>
      </c>
      <c r="D76" s="111">
        <v>78869999</v>
      </c>
      <c r="E76" s="117"/>
    </row>
    <row r="77" spans="1:5" x14ac:dyDescent="0.25">
      <c r="A77" s="108">
        <v>16</v>
      </c>
      <c r="B77" s="109" t="s">
        <v>212</v>
      </c>
      <c r="C77" s="110" t="s">
        <v>213</v>
      </c>
      <c r="D77" s="111">
        <v>22613062</v>
      </c>
      <c r="E77" s="117"/>
    </row>
    <row r="78" spans="1:5" x14ac:dyDescent="0.25">
      <c r="A78" s="108">
        <v>27</v>
      </c>
      <c r="B78" s="114" t="s">
        <v>245</v>
      </c>
      <c r="C78" s="110" t="s">
        <v>158</v>
      </c>
      <c r="D78" s="109">
        <v>22343225</v>
      </c>
      <c r="E78" s="122" t="s">
        <v>912</v>
      </c>
    </row>
    <row r="79" spans="1:5" x14ac:dyDescent="0.25">
      <c r="A79" s="108">
        <v>31</v>
      </c>
      <c r="B79" s="103" t="s">
        <v>165</v>
      </c>
      <c r="C79" s="123"/>
      <c r="D79" s="109">
        <v>22890835</v>
      </c>
      <c r="E79" s="117"/>
    </row>
    <row r="80" spans="1:5" x14ac:dyDescent="0.25">
      <c r="A80" s="108">
        <v>33</v>
      </c>
      <c r="B80" s="103" t="s">
        <v>913</v>
      </c>
      <c r="C80" s="110" t="s">
        <v>196</v>
      </c>
      <c r="D80" s="109">
        <v>22622198</v>
      </c>
      <c r="E80" s="117"/>
    </row>
    <row r="81" spans="1:5" x14ac:dyDescent="0.25">
      <c r="A81" s="108">
        <v>34</v>
      </c>
      <c r="B81" s="103" t="s">
        <v>162</v>
      </c>
      <c r="C81" s="110" t="s">
        <v>195</v>
      </c>
      <c r="D81" s="109">
        <v>22506500</v>
      </c>
      <c r="E81" s="117"/>
    </row>
    <row r="82" spans="1:5" x14ac:dyDescent="0.25">
      <c r="A82" s="108">
        <v>35</v>
      </c>
      <c r="B82" s="103" t="s">
        <v>186</v>
      </c>
      <c r="C82" s="110" t="s">
        <v>194</v>
      </c>
      <c r="D82" s="109">
        <v>25360400</v>
      </c>
      <c r="E82" s="122" t="s">
        <v>914</v>
      </c>
    </row>
    <row r="83" spans="1:5" x14ac:dyDescent="0.25">
      <c r="A83" s="108">
        <v>36</v>
      </c>
      <c r="B83" s="109" t="s">
        <v>915</v>
      </c>
      <c r="C83" s="124" t="s">
        <v>916</v>
      </c>
      <c r="D83" s="109">
        <v>22226680</v>
      </c>
      <c r="E83" s="125" t="s">
        <v>917</v>
      </c>
    </row>
    <row r="84" spans="1:5" x14ac:dyDescent="0.25">
      <c r="A84" s="108">
        <v>37</v>
      </c>
      <c r="B84" s="109" t="s">
        <v>266</v>
      </c>
      <c r="C84" s="124" t="s">
        <v>918</v>
      </c>
      <c r="D84" s="109">
        <v>22700222</v>
      </c>
      <c r="E84" s="125" t="s">
        <v>919</v>
      </c>
    </row>
    <row r="85" spans="1:5" x14ac:dyDescent="0.25">
      <c r="A85" s="108">
        <v>38</v>
      </c>
      <c r="B85" s="109" t="s">
        <v>920</v>
      </c>
      <c r="C85" s="124" t="s">
        <v>921</v>
      </c>
      <c r="D85" s="109">
        <v>25420395</v>
      </c>
      <c r="E85" s="126" t="s">
        <v>922</v>
      </c>
    </row>
    <row r="86" spans="1:5" x14ac:dyDescent="0.25">
      <c r="A86" s="108">
        <v>39</v>
      </c>
      <c r="B86" s="109" t="s">
        <v>249</v>
      </c>
      <c r="C86" s="124" t="s">
        <v>923</v>
      </c>
      <c r="D86" s="109">
        <v>24475902</v>
      </c>
      <c r="E86" s="126" t="s">
        <v>924</v>
      </c>
    </row>
    <row r="87" spans="1:5" x14ac:dyDescent="0.25">
      <c r="A87" s="108">
        <v>40</v>
      </c>
      <c r="B87" s="109" t="s">
        <v>925</v>
      </c>
      <c r="C87" s="124" t="s">
        <v>926</v>
      </c>
      <c r="D87" s="109">
        <v>22887341</v>
      </c>
      <c r="E87" s="126" t="s">
        <v>845</v>
      </c>
    </row>
    <row r="88" spans="1:5" x14ac:dyDescent="0.25">
      <c r="A88" s="108">
        <v>41</v>
      </c>
      <c r="B88" s="109" t="s">
        <v>927</v>
      </c>
      <c r="C88" s="124" t="s">
        <v>928</v>
      </c>
      <c r="D88" s="109">
        <v>21216464</v>
      </c>
      <c r="E88" s="126" t="s">
        <v>929</v>
      </c>
    </row>
    <row r="89" spans="1:5" x14ac:dyDescent="0.25">
      <c r="A89" s="108">
        <v>42</v>
      </c>
      <c r="B89" s="109" t="s">
        <v>930</v>
      </c>
      <c r="C89" s="110" t="s">
        <v>931</v>
      </c>
      <c r="D89" s="109">
        <v>22636188</v>
      </c>
      <c r="E89" s="126" t="s">
        <v>932</v>
      </c>
    </row>
    <row r="90" spans="1:5" x14ac:dyDescent="0.25">
      <c r="A90" s="108">
        <v>43</v>
      </c>
      <c r="B90" s="109" t="s">
        <v>268</v>
      </c>
      <c r="C90" s="110" t="s">
        <v>933</v>
      </c>
      <c r="D90" s="109">
        <v>22784400</v>
      </c>
      <c r="E90" s="126" t="s">
        <v>295</v>
      </c>
    </row>
    <row r="91" spans="1:5" x14ac:dyDescent="0.25">
      <c r="A91" s="108">
        <v>44</v>
      </c>
      <c r="B91" s="109" t="s">
        <v>934</v>
      </c>
      <c r="C91" s="110" t="s">
        <v>935</v>
      </c>
      <c r="D91" s="109">
        <v>25140027</v>
      </c>
      <c r="E91" s="127" t="s">
        <v>936</v>
      </c>
    </row>
    <row r="92" spans="1:5" x14ac:dyDescent="0.25">
      <c r="A92" s="108">
        <v>45</v>
      </c>
      <c r="B92" s="109" t="s">
        <v>937</v>
      </c>
      <c r="C92" s="110" t="s">
        <v>938</v>
      </c>
      <c r="D92" s="109">
        <v>22888240</v>
      </c>
      <c r="E92" s="127" t="s">
        <v>939</v>
      </c>
    </row>
    <row r="93" spans="1:5" x14ac:dyDescent="0.25">
      <c r="A93" s="108">
        <v>46</v>
      </c>
      <c r="B93" s="109" t="s">
        <v>940</v>
      </c>
      <c r="C93" s="110" t="s">
        <v>941</v>
      </c>
      <c r="D93" s="109">
        <v>23521900</v>
      </c>
      <c r="E93" s="127" t="s">
        <v>936</v>
      </c>
    </row>
    <row r="94" spans="1:5" x14ac:dyDescent="0.25">
      <c r="A94" s="108">
        <v>47</v>
      </c>
      <c r="B94" s="109" t="s">
        <v>942</v>
      </c>
      <c r="C94" s="110" t="s">
        <v>943</v>
      </c>
      <c r="D94" s="109">
        <v>22411112</v>
      </c>
      <c r="E94" s="127" t="s">
        <v>922</v>
      </c>
    </row>
    <row r="95" spans="1:5" x14ac:dyDescent="0.25">
      <c r="A95" s="108">
        <v>48</v>
      </c>
      <c r="B95" s="109" t="s">
        <v>944</v>
      </c>
      <c r="C95" s="121"/>
      <c r="D95" s="109">
        <v>22351204</v>
      </c>
      <c r="E95" s="126" t="s">
        <v>945</v>
      </c>
    </row>
    <row r="96" spans="1:5" x14ac:dyDescent="0.25">
      <c r="A96" s="108">
        <v>49</v>
      </c>
      <c r="B96" s="109" t="s">
        <v>946</v>
      </c>
      <c r="C96" s="110" t="s">
        <v>947</v>
      </c>
      <c r="D96" s="109">
        <v>22989066</v>
      </c>
      <c r="E96" s="126" t="s">
        <v>948</v>
      </c>
    </row>
    <row r="97" spans="1:5" x14ac:dyDescent="0.25">
      <c r="A97" s="108">
        <v>50</v>
      </c>
      <c r="B97" s="109" t="s">
        <v>265</v>
      </c>
      <c r="C97" s="110" t="s">
        <v>949</v>
      </c>
      <c r="D97" s="109">
        <v>22399999</v>
      </c>
      <c r="E97" s="127" t="s">
        <v>950</v>
      </c>
    </row>
    <row r="98" spans="1:5" x14ac:dyDescent="0.25">
      <c r="A98" s="108">
        <v>51</v>
      </c>
      <c r="B98" s="109" t="s">
        <v>951</v>
      </c>
      <c r="C98" s="110" t="s">
        <v>952</v>
      </c>
      <c r="D98" s="109">
        <v>22883554</v>
      </c>
      <c r="E98" s="127" t="s">
        <v>953</v>
      </c>
    </row>
    <row r="99" spans="1:5" x14ac:dyDescent="0.25">
      <c r="A99" s="108">
        <v>52</v>
      </c>
      <c r="B99" s="109" t="s">
        <v>954</v>
      </c>
      <c r="C99" s="110" t="s">
        <v>955</v>
      </c>
      <c r="D99" s="109">
        <v>25649346</v>
      </c>
      <c r="E99" s="126" t="s">
        <v>956</v>
      </c>
    </row>
    <row r="100" spans="1:5" x14ac:dyDescent="0.25">
      <c r="A100" s="108">
        <v>53</v>
      </c>
      <c r="B100" s="109" t="s">
        <v>957</v>
      </c>
      <c r="C100" s="110" t="s">
        <v>958</v>
      </c>
      <c r="D100" s="109">
        <v>22433127</v>
      </c>
      <c r="E100" s="126" t="s">
        <v>959</v>
      </c>
    </row>
    <row r="101" spans="1:5" x14ac:dyDescent="0.25">
      <c r="A101" s="108">
        <v>54</v>
      </c>
      <c r="B101" s="109" t="s">
        <v>960</v>
      </c>
      <c r="C101" s="110" t="s">
        <v>961</v>
      </c>
      <c r="D101" s="109">
        <v>22216111</v>
      </c>
      <c r="E101" s="127" t="s">
        <v>962</v>
      </c>
    </row>
    <row r="102" spans="1:5" x14ac:dyDescent="0.25">
      <c r="A102" s="108">
        <v>55</v>
      </c>
      <c r="B102" s="109" t="s">
        <v>963</v>
      </c>
      <c r="C102" s="110" t="s">
        <v>964</v>
      </c>
      <c r="D102" s="109">
        <v>23136929</v>
      </c>
      <c r="E102" s="127" t="s">
        <v>965</v>
      </c>
    </row>
    <row r="103" spans="1:5" x14ac:dyDescent="0.25">
      <c r="A103" s="108">
        <v>56</v>
      </c>
      <c r="B103" s="128" t="s">
        <v>966</v>
      </c>
      <c r="C103" s="124" t="s">
        <v>967</v>
      </c>
      <c r="D103" s="128" t="s">
        <v>968</v>
      </c>
      <c r="E103" s="127" t="s">
        <v>969</v>
      </c>
    </row>
    <row r="104" spans="1:5" x14ac:dyDescent="0.25">
      <c r="A104" s="108">
        <v>57</v>
      </c>
      <c r="B104" s="128" t="s">
        <v>970</v>
      </c>
      <c r="C104" s="124" t="s">
        <v>971</v>
      </c>
      <c r="D104" s="128">
        <v>22127200</v>
      </c>
      <c r="E104" s="127" t="s">
        <v>972</v>
      </c>
    </row>
  </sheetData>
  <mergeCells count="1">
    <mergeCell ref="A1:E1"/>
  </mergeCells>
  <hyperlinks>
    <hyperlink ref="C34" r:id="rId1"/>
    <hyperlink ref="C35" r:id="rId2"/>
    <hyperlink ref="C18" r:id="rId3"/>
    <hyperlink ref="C19" r:id="rId4"/>
    <hyperlink ref="C5" r:id="rId5"/>
    <hyperlink ref="C20" r:id="rId6"/>
    <hyperlink ref="C6" r:id="rId7"/>
    <hyperlink ref="C21" r:id="rId8"/>
    <hyperlink ref="C30" r:id="rId9"/>
    <hyperlink ref="C36" r:id="rId10"/>
    <hyperlink ref="C37" r:id="rId11"/>
    <hyperlink ref="C38" r:id="rId12"/>
    <hyperlink ref="C39" r:id="rId13"/>
    <hyperlink ref="C40" r:id="rId14"/>
    <hyperlink ref="C41" r:id="rId15"/>
    <hyperlink ref="C42" r:id="rId16"/>
    <hyperlink ref="C43" r:id="rId17"/>
    <hyperlink ref="C45" r:id="rId18"/>
    <hyperlink ref="C44" r:id="rId19"/>
    <hyperlink ref="C46" r:id="rId20"/>
    <hyperlink ref="C47" r:id="rId21"/>
    <hyperlink ref="C48" r:id="rId22"/>
    <hyperlink ref="C49" r:id="rId23"/>
    <hyperlink ref="C50" r:id="rId24"/>
    <hyperlink ref="C51" r:id="rId25"/>
    <hyperlink ref="C52" r:id="rId26"/>
    <hyperlink ref="C74" r:id="rId27"/>
    <hyperlink ref="C22" r:id="rId28"/>
    <hyperlink ref="C7" r:id="rId29"/>
    <hyperlink ref="C78" r:id="rId30"/>
    <hyperlink ref="C16" r:id="rId31"/>
    <hyperlink ref="C24" r:id="rId32"/>
    <hyperlink ref="C15" r:id="rId33"/>
    <hyperlink ref="C4" r:id="rId34"/>
    <hyperlink ref="C82" r:id="rId35"/>
    <hyperlink ref="C80" r:id="rId36"/>
    <hyperlink ref="C3" r:id="rId37"/>
    <hyperlink ref="C28" r:id="rId38"/>
    <hyperlink ref="C72" r:id="rId39"/>
    <hyperlink ref="C25" r:id="rId40"/>
    <hyperlink ref="C73" r:id="rId41"/>
    <hyperlink ref="C27" r:id="rId42"/>
    <hyperlink ref="C26" r:id="rId43"/>
    <hyperlink ref="C29" r:id="rId44"/>
    <hyperlink ref="C17" r:id="rId45"/>
    <hyperlink ref="C23" r:id="rId46"/>
    <hyperlink ref="C81" r:id="rId47" display="coprosersv@gmail.com"/>
    <hyperlink ref="D91" r:id="rId48" display="tel:2514-0027"/>
    <hyperlink ref="C92" r:id="rId49" display="mailto:claudia.murcia@imposerdi.biz"/>
    <hyperlink ref="C87" r:id="rId50"/>
    <hyperlink ref="C83" r:id="rId51"/>
    <hyperlink ref="C84" r:id="rId52"/>
    <hyperlink ref="C85" r:id="rId53"/>
    <hyperlink ref="C86" r:id="rId54"/>
    <hyperlink ref="C88" r:id="rId55"/>
    <hyperlink ref="C91" r:id="rId56"/>
    <hyperlink ref="C90" r:id="rId57"/>
    <hyperlink ref="C93" r:id="rId58"/>
    <hyperlink ref="C97" r:id="rId59"/>
    <hyperlink ref="C99" r:id="rId60"/>
    <hyperlink ref="C100" r:id="rId61"/>
    <hyperlink ref="C101" r:id="rId62"/>
    <hyperlink ref="C102" r:id="rId63"/>
    <hyperlink ref="C60" r:id="rId64"/>
    <hyperlink ref="C61" r:id="rId65"/>
    <hyperlink ref="C62" r:id="rId66"/>
    <hyperlink ref="C59" r:id="rId67"/>
    <hyperlink ref="C55" r:id="rId68"/>
    <hyperlink ref="C63" r:id="rId69"/>
    <hyperlink ref="C54" r:id="rId70"/>
    <hyperlink ref="C56" r:id="rId71"/>
    <hyperlink ref="C53" r:id="rId72"/>
    <hyperlink ref="C58" r:id="rId73"/>
    <hyperlink ref="C57" r:id="rId74"/>
    <hyperlink ref="C64" r:id="rId75"/>
    <hyperlink ref="C65" r:id="rId76"/>
    <hyperlink ref="C103" r:id="rId77"/>
    <hyperlink ref="C104" r:id="rId78"/>
    <hyperlink ref="C71" r:id="rId79"/>
    <hyperlink ref="C66" r:id="rId80"/>
    <hyperlink ref="C67" r:id="rId81"/>
    <hyperlink ref="C68" r:id="rId82"/>
    <hyperlink ref="C69" r:id="rId83"/>
    <hyperlink ref="C70" r:id="rId84"/>
    <hyperlink ref="C8" r:id="rId85"/>
    <hyperlink ref="C31" r:id="rId86"/>
    <hyperlink ref="C33" r:id="rId87"/>
    <hyperlink ref="C9" r:id="rId88"/>
    <hyperlink ref="C10" r:id="rId89"/>
    <hyperlink ref="C11" r:id="rId90"/>
    <hyperlink ref="C12" r:id="rId91"/>
    <hyperlink ref="C13" r:id="rId92"/>
    <hyperlink ref="C14" r:id="rId93"/>
  </hyperlinks>
  <pageMargins left="0.70866141732283472" right="0.70866141732283472" top="0.74803149606299213" bottom="0.74803149606299213" header="0.31496062992125984" footer="0.31496062992125984"/>
  <pageSetup scale="65" orientation="landscape" r:id="rId94"/>
  <drawing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9"/>
  <sheetViews>
    <sheetView workbookViewId="0">
      <selection activeCell="H10" sqref="H10"/>
    </sheetView>
  </sheetViews>
  <sheetFormatPr baseColWidth="10" defaultRowHeight="15" x14ac:dyDescent="0.25"/>
  <cols>
    <col min="1" max="1" width="11.140625" style="15" customWidth="1"/>
    <col min="2" max="2" width="18.425781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789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79" t="s">
        <v>791</v>
      </c>
      <c r="B2" s="72" t="s">
        <v>15</v>
      </c>
      <c r="C2" s="73" t="s">
        <v>16</v>
      </c>
      <c r="D2" s="8" t="s">
        <v>17</v>
      </c>
      <c r="E2" s="25" t="s">
        <v>18</v>
      </c>
      <c r="F2" s="182" t="s">
        <v>228</v>
      </c>
      <c r="G2" s="182"/>
      <c r="H2" s="182" t="s">
        <v>227</v>
      </c>
      <c r="I2" s="182"/>
      <c r="J2" s="182" t="s">
        <v>226</v>
      </c>
      <c r="K2" s="182"/>
      <c r="L2" s="182"/>
      <c r="M2" s="182"/>
      <c r="N2" s="74" t="s">
        <v>0</v>
      </c>
    </row>
    <row r="3" spans="1:15" s="5" customFormat="1" ht="19.5" customHeight="1" x14ac:dyDescent="0.15">
      <c r="A3" s="80"/>
      <c r="B3" s="80"/>
      <c r="C3" s="80"/>
      <c r="D3" s="80"/>
      <c r="E3" s="80"/>
      <c r="F3" s="81" t="s">
        <v>19</v>
      </c>
      <c r="G3" s="81" t="s">
        <v>20</v>
      </c>
      <c r="H3" s="81" t="s">
        <v>21</v>
      </c>
      <c r="I3" s="81" t="s">
        <v>22</v>
      </c>
      <c r="J3" s="81" t="s">
        <v>23</v>
      </c>
      <c r="K3" s="81" t="s">
        <v>9</v>
      </c>
      <c r="L3" s="81" t="s">
        <v>24</v>
      </c>
      <c r="M3" s="81" t="s">
        <v>25</v>
      </c>
      <c r="N3" s="82"/>
    </row>
    <row r="4" spans="1:15" s="5" customFormat="1" ht="37.5" customHeight="1" x14ac:dyDescent="0.2">
      <c r="A4" s="91" t="s">
        <v>790</v>
      </c>
      <c r="B4" s="84" t="s">
        <v>792</v>
      </c>
      <c r="C4" s="85" t="s">
        <v>793</v>
      </c>
      <c r="D4" s="86">
        <v>53733.4</v>
      </c>
      <c r="E4" s="87">
        <v>42906</v>
      </c>
      <c r="F4" s="29" t="s">
        <v>58</v>
      </c>
      <c r="G4" s="88"/>
      <c r="H4" s="31" t="s">
        <v>58</v>
      </c>
      <c r="I4" s="88"/>
      <c r="J4" s="88"/>
      <c r="K4" s="31" t="s">
        <v>58</v>
      </c>
      <c r="L4" s="94"/>
      <c r="M4" s="94"/>
      <c r="N4" s="95"/>
    </row>
    <row r="5" spans="1:15" ht="47.25" customHeight="1" x14ac:dyDescent="0.25">
      <c r="A5" s="93"/>
      <c r="B5" s="35"/>
      <c r="C5" s="35"/>
      <c r="D5" s="101">
        <f>SUM(D4)</f>
        <v>53733.4</v>
      </c>
      <c r="E5" s="35"/>
      <c r="F5" s="97"/>
      <c r="G5" s="97"/>
      <c r="H5" s="98"/>
      <c r="I5" s="97"/>
      <c r="J5" s="97"/>
      <c r="K5" s="97"/>
      <c r="L5" s="97"/>
      <c r="M5" s="97"/>
      <c r="N5" s="97"/>
    </row>
    <row r="6" spans="1:15" x14ac:dyDescent="0.25">
      <c r="F6" s="6"/>
      <c r="G6" s="6"/>
      <c r="H6" s="99"/>
      <c r="I6" s="6"/>
      <c r="J6" s="6"/>
      <c r="K6" s="6"/>
      <c r="L6" s="6"/>
      <c r="M6" s="6"/>
      <c r="N6" s="6"/>
    </row>
    <row r="7" spans="1:15" x14ac:dyDescent="0.25">
      <c r="F7" s="6"/>
      <c r="G7" s="6"/>
      <c r="H7" s="99"/>
      <c r="I7" s="6"/>
      <c r="J7" s="6"/>
      <c r="K7" s="6"/>
      <c r="L7" s="6"/>
      <c r="M7" s="6"/>
      <c r="N7" s="6"/>
    </row>
    <row r="8" spans="1:15" x14ac:dyDescent="0.25">
      <c r="F8" s="6"/>
      <c r="G8" s="6"/>
      <c r="H8" s="99"/>
      <c r="I8" s="6"/>
      <c r="J8" s="6"/>
      <c r="K8" s="6"/>
      <c r="L8" s="6"/>
      <c r="M8" s="6"/>
      <c r="N8" s="6"/>
    </row>
    <row r="9" spans="1:15" x14ac:dyDescent="0.25">
      <c r="F9" s="6"/>
      <c r="G9" s="6"/>
      <c r="H9" s="99"/>
      <c r="I9" s="6"/>
      <c r="J9" s="6"/>
      <c r="K9" s="6"/>
      <c r="L9" s="6"/>
      <c r="M9" s="6"/>
      <c r="N9" s="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5"/>
  <sheetViews>
    <sheetView topLeftCell="A28" workbookViewId="0">
      <selection activeCell="P9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31.5" x14ac:dyDescent="0.25">
      <c r="A4" s="68">
        <v>2395</v>
      </c>
      <c r="B4" s="65" t="s">
        <v>465</v>
      </c>
      <c r="C4" s="64" t="s">
        <v>466</v>
      </c>
      <c r="D4" s="43">
        <v>210</v>
      </c>
      <c r="E4" s="65">
        <v>42878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3"/>
      <c r="M4" s="3"/>
      <c r="N4" s="3"/>
    </row>
    <row r="5" spans="1:15" ht="42" x14ac:dyDescent="0.25">
      <c r="A5" s="68">
        <v>2396</v>
      </c>
      <c r="B5" s="65" t="s">
        <v>467</v>
      </c>
      <c r="C5" s="64" t="s">
        <v>468</v>
      </c>
      <c r="D5" s="43">
        <v>50.25</v>
      </c>
      <c r="E5" s="65">
        <v>42878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3"/>
      <c r="M5" s="3"/>
      <c r="N5" s="3"/>
    </row>
    <row r="6" spans="1:15" ht="31.5" x14ac:dyDescent="0.25">
      <c r="A6" s="68">
        <v>2417</v>
      </c>
      <c r="B6" s="65" t="s">
        <v>311</v>
      </c>
      <c r="C6" s="64" t="s">
        <v>486</v>
      </c>
      <c r="D6" s="44">
        <v>611.41</v>
      </c>
      <c r="E6" s="65">
        <v>42884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3"/>
      <c r="M6" s="3"/>
      <c r="N6" s="3"/>
    </row>
    <row r="7" spans="1:15" ht="42" x14ac:dyDescent="0.25">
      <c r="A7" s="68">
        <v>2418</v>
      </c>
      <c r="B7" s="65" t="s">
        <v>465</v>
      </c>
      <c r="C7" s="64" t="s">
        <v>487</v>
      </c>
      <c r="D7" s="44">
        <v>23</v>
      </c>
      <c r="E7" s="65">
        <v>42885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31.5" x14ac:dyDescent="0.25">
      <c r="A8" s="68">
        <v>2469</v>
      </c>
      <c r="B8" s="65" t="s">
        <v>251</v>
      </c>
      <c r="C8" s="64" t="s">
        <v>570</v>
      </c>
      <c r="D8" s="69">
        <v>173.4</v>
      </c>
      <c r="E8" s="65">
        <v>42900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31.5" x14ac:dyDescent="0.25">
      <c r="A9" s="68">
        <v>2470</v>
      </c>
      <c r="B9" s="65" t="s">
        <v>270</v>
      </c>
      <c r="C9" s="64" t="s">
        <v>571</v>
      </c>
      <c r="D9" s="69">
        <v>240</v>
      </c>
      <c r="E9" s="65">
        <v>42900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21" x14ac:dyDescent="0.25">
      <c r="A10" s="68">
        <v>2471</v>
      </c>
      <c r="B10" s="65" t="s">
        <v>572</v>
      </c>
      <c r="C10" s="64" t="s">
        <v>556</v>
      </c>
      <c r="D10" s="69">
        <v>846.72</v>
      </c>
      <c r="E10" s="65">
        <v>42900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52.5" x14ac:dyDescent="0.25">
      <c r="A11" s="68">
        <v>2477</v>
      </c>
      <c r="B11" s="65" t="s">
        <v>308</v>
      </c>
      <c r="C11" s="64" t="s">
        <v>578</v>
      </c>
      <c r="D11" s="69">
        <v>0</v>
      </c>
      <c r="E11" s="65">
        <v>42901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52.5" x14ac:dyDescent="0.25">
      <c r="A12" s="68">
        <v>2478</v>
      </c>
      <c r="B12" s="65" t="s">
        <v>308</v>
      </c>
      <c r="C12" s="64" t="s">
        <v>578</v>
      </c>
      <c r="D12" s="69">
        <v>3895</v>
      </c>
      <c r="E12" s="65">
        <v>42901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31.5" x14ac:dyDescent="0.25">
      <c r="A13" s="68">
        <v>2480</v>
      </c>
      <c r="B13" s="65" t="s">
        <v>308</v>
      </c>
      <c r="C13" s="64" t="s">
        <v>580</v>
      </c>
      <c r="D13" s="69">
        <v>959</v>
      </c>
      <c r="E13" s="65">
        <v>42901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3"/>
      <c r="M13" s="3"/>
      <c r="N13" s="3"/>
    </row>
    <row r="14" spans="1:15" ht="21" x14ac:dyDescent="0.25">
      <c r="A14" s="68">
        <v>2549</v>
      </c>
      <c r="B14" s="65" t="s">
        <v>640</v>
      </c>
      <c r="C14" s="64" t="s">
        <v>641</v>
      </c>
      <c r="D14" s="69">
        <v>1250.9100000000001</v>
      </c>
      <c r="E14" s="65">
        <v>42913</v>
      </c>
      <c r="F14" s="38" t="s">
        <v>58</v>
      </c>
      <c r="G14" s="39"/>
      <c r="H14" s="40" t="s">
        <v>58</v>
      </c>
      <c r="I14" s="30"/>
      <c r="J14" s="30"/>
      <c r="K14" s="31" t="s">
        <v>58</v>
      </c>
      <c r="L14" s="3"/>
      <c r="M14" s="3"/>
      <c r="N14" s="3"/>
    </row>
    <row r="15" spans="1:15" ht="47.25" customHeight="1" x14ac:dyDescent="0.25">
      <c r="A15" s="35"/>
      <c r="B15" s="35"/>
      <c r="C15" s="35"/>
      <c r="D15" s="47">
        <f>SUM(D4:D14)</f>
        <v>8259.69</v>
      </c>
      <c r="E15" s="35"/>
      <c r="F15" s="36"/>
      <c r="G15" s="36"/>
      <c r="H15" s="37"/>
      <c r="I15" s="36"/>
      <c r="J15" s="36"/>
      <c r="K15" s="36"/>
      <c r="L15" s="36"/>
      <c r="M15" s="36"/>
      <c r="N15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1"/>
  <sheetViews>
    <sheetView topLeftCell="A10" workbookViewId="0">
      <selection activeCell="P2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54.75" customHeight="1" x14ac:dyDescent="0.25">
      <c r="A4" s="68">
        <v>2266</v>
      </c>
      <c r="B4" s="65" t="s">
        <v>313</v>
      </c>
      <c r="C4" s="64" t="s">
        <v>348</v>
      </c>
      <c r="D4" s="44">
        <v>700</v>
      </c>
      <c r="E4" s="65">
        <v>42832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66.75" customHeight="1" x14ac:dyDescent="0.25">
      <c r="A5" s="68">
        <v>2307</v>
      </c>
      <c r="B5" s="65" t="s">
        <v>308</v>
      </c>
      <c r="C5" s="64" t="s">
        <v>369</v>
      </c>
      <c r="D5" s="44">
        <v>757</v>
      </c>
      <c r="E5" s="65">
        <v>42852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62.25" customHeight="1" x14ac:dyDescent="0.25">
      <c r="A6" s="68">
        <v>2308</v>
      </c>
      <c r="B6" s="65" t="s">
        <v>308</v>
      </c>
      <c r="C6" s="64" t="s">
        <v>370</v>
      </c>
      <c r="D6" s="44">
        <v>30</v>
      </c>
      <c r="E6" s="65">
        <v>42852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ht="21" x14ac:dyDescent="0.25">
      <c r="A7" s="68">
        <v>2353</v>
      </c>
      <c r="B7" s="65" t="s">
        <v>328</v>
      </c>
      <c r="C7" s="64" t="s">
        <v>430</v>
      </c>
      <c r="D7" s="43">
        <v>69</v>
      </c>
      <c r="E7" s="65">
        <v>42867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21" x14ac:dyDescent="0.25">
      <c r="A8" s="68">
        <v>2355</v>
      </c>
      <c r="B8" s="65" t="s">
        <v>7</v>
      </c>
      <c r="C8" s="64" t="s">
        <v>431</v>
      </c>
      <c r="D8" s="43">
        <v>33.299999999999997</v>
      </c>
      <c r="E8" s="65">
        <v>42867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21" x14ac:dyDescent="0.25">
      <c r="A9" s="68">
        <v>2373</v>
      </c>
      <c r="B9" s="65" t="s">
        <v>450</v>
      </c>
      <c r="C9" s="64" t="s">
        <v>451</v>
      </c>
      <c r="D9" s="43">
        <v>2142</v>
      </c>
      <c r="E9" s="65">
        <v>42871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31.5" x14ac:dyDescent="0.25">
      <c r="A10" s="68">
        <v>2388</v>
      </c>
      <c r="B10" s="65" t="s">
        <v>459</v>
      </c>
      <c r="C10" s="64" t="s">
        <v>460</v>
      </c>
      <c r="D10" s="43">
        <v>190</v>
      </c>
      <c r="E10" s="65">
        <v>42873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21" x14ac:dyDescent="0.25">
      <c r="A11" s="68">
        <v>2408</v>
      </c>
      <c r="B11" s="65" t="s">
        <v>478</v>
      </c>
      <c r="C11" s="64" t="s">
        <v>296</v>
      </c>
      <c r="D11" s="43">
        <v>1436</v>
      </c>
      <c r="E11" s="65">
        <v>42880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31.5" x14ac:dyDescent="0.25">
      <c r="A12" s="68">
        <v>2421</v>
      </c>
      <c r="B12" s="65" t="s">
        <v>328</v>
      </c>
      <c r="C12" s="64" t="s">
        <v>489</v>
      </c>
      <c r="D12" s="44">
        <v>1144</v>
      </c>
      <c r="E12" s="65">
        <v>42886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42" x14ac:dyDescent="0.25">
      <c r="A13" s="68">
        <v>2422</v>
      </c>
      <c r="B13" s="65" t="s">
        <v>467</v>
      </c>
      <c r="C13" s="64" t="s">
        <v>490</v>
      </c>
      <c r="D13" s="44">
        <v>64.75</v>
      </c>
      <c r="E13" s="65">
        <v>42886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3"/>
      <c r="M13" s="3"/>
      <c r="N13" s="3"/>
    </row>
    <row r="14" spans="1:15" ht="21" x14ac:dyDescent="0.25">
      <c r="A14" s="68">
        <v>2439</v>
      </c>
      <c r="B14" s="65" t="s">
        <v>545</v>
      </c>
      <c r="C14" s="64" t="s">
        <v>546</v>
      </c>
      <c r="D14" s="44">
        <v>39.950000000000003</v>
      </c>
      <c r="E14" s="65">
        <v>42888</v>
      </c>
      <c r="F14" s="29" t="s">
        <v>58</v>
      </c>
      <c r="G14" s="30"/>
      <c r="H14" s="31" t="s">
        <v>58</v>
      </c>
      <c r="I14" s="30"/>
      <c r="J14" s="30"/>
      <c r="K14" s="31" t="s">
        <v>58</v>
      </c>
      <c r="L14" s="3"/>
      <c r="M14" s="3"/>
      <c r="N14" s="3"/>
    </row>
    <row r="15" spans="1:15" ht="42" x14ac:dyDescent="0.25">
      <c r="A15" s="68">
        <v>2457</v>
      </c>
      <c r="B15" s="65" t="s">
        <v>7</v>
      </c>
      <c r="C15" s="64" t="s">
        <v>559</v>
      </c>
      <c r="D15" s="43">
        <v>51.05</v>
      </c>
      <c r="E15" s="65">
        <v>42894</v>
      </c>
      <c r="F15" s="29" t="s">
        <v>58</v>
      </c>
      <c r="G15" s="30"/>
      <c r="H15" s="31" t="s">
        <v>58</v>
      </c>
      <c r="I15" s="30"/>
      <c r="J15" s="30"/>
      <c r="K15" s="31" t="s">
        <v>58</v>
      </c>
      <c r="L15" s="3"/>
      <c r="M15" s="3"/>
      <c r="N15" s="3"/>
    </row>
    <row r="16" spans="1:15" ht="31.5" x14ac:dyDescent="0.25">
      <c r="A16" s="68">
        <v>2461</v>
      </c>
      <c r="B16" s="65" t="s">
        <v>5</v>
      </c>
      <c r="C16" s="64" t="s">
        <v>562</v>
      </c>
      <c r="D16" s="43">
        <v>13.26</v>
      </c>
      <c r="E16" s="65" t="s">
        <v>662</v>
      </c>
      <c r="F16" s="29" t="s">
        <v>58</v>
      </c>
      <c r="G16" s="30"/>
      <c r="H16" s="31" t="s">
        <v>58</v>
      </c>
      <c r="I16" s="30"/>
      <c r="J16" s="30"/>
      <c r="K16" s="31" t="s">
        <v>58</v>
      </c>
      <c r="L16" s="3"/>
      <c r="M16" s="3"/>
      <c r="N16" s="3"/>
    </row>
    <row r="17" spans="1:14" ht="21" x14ac:dyDescent="0.25">
      <c r="A17" s="68">
        <v>2465</v>
      </c>
      <c r="B17" s="65" t="s">
        <v>545</v>
      </c>
      <c r="C17" s="64" t="s">
        <v>566</v>
      </c>
      <c r="D17" s="69">
        <v>436</v>
      </c>
      <c r="E17" s="65">
        <v>42899</v>
      </c>
      <c r="F17" s="29" t="s">
        <v>58</v>
      </c>
      <c r="G17" s="30"/>
      <c r="H17" s="31" t="s">
        <v>58</v>
      </c>
      <c r="I17" s="30"/>
      <c r="J17" s="30"/>
      <c r="K17" s="31" t="s">
        <v>58</v>
      </c>
      <c r="L17" s="3"/>
      <c r="M17" s="3"/>
      <c r="N17" s="3"/>
    </row>
    <row r="18" spans="1:14" ht="21" x14ac:dyDescent="0.25">
      <c r="A18" s="68">
        <v>2467</v>
      </c>
      <c r="B18" s="65" t="s">
        <v>568</v>
      </c>
      <c r="C18" s="64" t="s">
        <v>569</v>
      </c>
      <c r="D18" s="69">
        <v>190</v>
      </c>
      <c r="E18" s="65">
        <v>42899</v>
      </c>
      <c r="F18" s="29" t="s">
        <v>58</v>
      </c>
      <c r="G18" s="30"/>
      <c r="H18" s="31" t="s">
        <v>58</v>
      </c>
      <c r="I18" s="30"/>
      <c r="J18" s="30"/>
      <c r="K18" s="31" t="s">
        <v>58</v>
      </c>
      <c r="L18" s="3"/>
      <c r="M18" s="3"/>
      <c r="N18" s="3"/>
    </row>
    <row r="19" spans="1:14" ht="42" x14ac:dyDescent="0.25">
      <c r="A19" s="68">
        <v>2494</v>
      </c>
      <c r="B19" s="65" t="s">
        <v>318</v>
      </c>
      <c r="C19" s="64" t="s">
        <v>590</v>
      </c>
      <c r="D19" s="69">
        <v>602.5</v>
      </c>
      <c r="E19" s="65">
        <v>42905</v>
      </c>
      <c r="F19" s="29" t="s">
        <v>58</v>
      </c>
      <c r="G19" s="30"/>
      <c r="H19" s="31" t="s">
        <v>58</v>
      </c>
      <c r="I19" s="30"/>
      <c r="J19" s="30"/>
      <c r="K19" s="31" t="s">
        <v>58</v>
      </c>
      <c r="L19" s="3"/>
      <c r="M19" s="3"/>
      <c r="N19" s="3"/>
    </row>
    <row r="20" spans="1:14" ht="73.5" x14ac:dyDescent="0.25">
      <c r="A20" s="68">
        <v>2495</v>
      </c>
      <c r="B20" s="65" t="s">
        <v>8</v>
      </c>
      <c r="C20" s="64" t="s">
        <v>591</v>
      </c>
      <c r="D20" s="69">
        <v>840</v>
      </c>
      <c r="E20" s="65">
        <v>42905</v>
      </c>
      <c r="F20" s="29" t="s">
        <v>58</v>
      </c>
      <c r="G20" s="30"/>
      <c r="H20" s="31" t="s">
        <v>58</v>
      </c>
      <c r="I20" s="30"/>
      <c r="J20" s="30"/>
      <c r="K20" s="31" t="s">
        <v>58</v>
      </c>
      <c r="L20" s="3"/>
      <c r="M20" s="3"/>
      <c r="N20" s="3"/>
    </row>
    <row r="21" spans="1:14" ht="47.25" customHeight="1" x14ac:dyDescent="0.25">
      <c r="A21" s="35"/>
      <c r="B21" s="35"/>
      <c r="C21" s="35"/>
      <c r="D21" s="47">
        <f>SUM(D4:D20)</f>
        <v>8738.8100000000013</v>
      </c>
      <c r="E21" s="35"/>
      <c r="F21" s="36"/>
      <c r="G21" s="36"/>
      <c r="H21" s="37"/>
      <c r="I21" s="36"/>
      <c r="J21" s="36"/>
      <c r="K21" s="36"/>
      <c r="L21" s="36"/>
      <c r="M21" s="36"/>
      <c r="N21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4"/>
  <sheetViews>
    <sheetView workbookViewId="0">
      <selection activeCell="P17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47.25" customHeight="1" x14ac:dyDescent="0.25">
      <c r="A4" s="68">
        <v>2275</v>
      </c>
      <c r="B4" s="65" t="s">
        <v>65</v>
      </c>
      <c r="C4" s="64" t="s">
        <v>352</v>
      </c>
      <c r="D4" s="44">
        <v>1416</v>
      </c>
      <c r="E4" s="65">
        <v>42843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47.25" customHeight="1" x14ac:dyDescent="0.25">
      <c r="A5" s="68">
        <v>2276</v>
      </c>
      <c r="B5" s="65" t="s">
        <v>317</v>
      </c>
      <c r="C5" s="64" t="s">
        <v>353</v>
      </c>
      <c r="D5" s="44">
        <v>1494.96</v>
      </c>
      <c r="E5" s="65">
        <v>42843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56.25" customHeight="1" x14ac:dyDescent="0.25">
      <c r="A6" s="68">
        <v>2300</v>
      </c>
      <c r="B6" s="65" t="s">
        <v>327</v>
      </c>
      <c r="C6" s="64" t="s">
        <v>282</v>
      </c>
      <c r="D6" s="44">
        <v>57</v>
      </c>
      <c r="E6" s="65">
        <v>42941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s="6" customFormat="1" ht="34.5" customHeight="1" x14ac:dyDescent="0.2">
      <c r="A7" s="68">
        <v>2314</v>
      </c>
      <c r="B7" s="65" t="s">
        <v>330</v>
      </c>
      <c r="C7" s="64" t="s">
        <v>375</v>
      </c>
      <c r="D7" s="44">
        <v>0</v>
      </c>
      <c r="E7" s="65">
        <v>42853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22"/>
      <c r="M7" s="22"/>
      <c r="N7" s="17"/>
    </row>
    <row r="8" spans="1:15" s="6" customFormat="1" ht="21" customHeight="1" x14ac:dyDescent="0.2">
      <c r="A8" s="68">
        <v>2315</v>
      </c>
      <c r="B8" s="65" t="s">
        <v>330</v>
      </c>
      <c r="C8" s="64" t="s">
        <v>375</v>
      </c>
      <c r="D8" s="44">
        <v>5482.81</v>
      </c>
      <c r="E8" s="65">
        <v>42853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10"/>
      <c r="M8" s="10"/>
      <c r="N8" s="17"/>
    </row>
    <row r="9" spans="1:15" s="6" customFormat="1" ht="43.5" customHeight="1" x14ac:dyDescent="0.2">
      <c r="A9" s="68">
        <v>2321</v>
      </c>
      <c r="B9" s="65" t="s">
        <v>328</v>
      </c>
      <c r="C9" s="64" t="s">
        <v>409</v>
      </c>
      <c r="D9" s="43">
        <v>195</v>
      </c>
      <c r="E9" s="65">
        <v>42857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10"/>
      <c r="M9" s="10"/>
      <c r="N9" s="17"/>
    </row>
    <row r="10" spans="1:15" ht="21" x14ac:dyDescent="0.25">
      <c r="A10" s="68">
        <v>2335</v>
      </c>
      <c r="B10" s="65" t="s">
        <v>418</v>
      </c>
      <c r="C10" s="64" t="s">
        <v>272</v>
      </c>
      <c r="D10" s="43">
        <v>125</v>
      </c>
      <c r="E10" s="65">
        <v>42859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21" x14ac:dyDescent="0.25">
      <c r="A11" s="68">
        <v>2364</v>
      </c>
      <c r="B11" s="65" t="s">
        <v>318</v>
      </c>
      <c r="C11" s="64" t="s">
        <v>439</v>
      </c>
      <c r="D11" s="43">
        <v>44.92</v>
      </c>
      <c r="E11" s="65">
        <v>42867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42" x14ac:dyDescent="0.25">
      <c r="A12" s="68">
        <v>2441</v>
      </c>
      <c r="B12" s="65" t="s">
        <v>548</v>
      </c>
      <c r="C12" s="64" t="s">
        <v>549</v>
      </c>
      <c r="D12" s="43">
        <v>1675</v>
      </c>
      <c r="E12" s="65">
        <v>42891</v>
      </c>
      <c r="F12" s="29" t="s">
        <v>58</v>
      </c>
      <c r="G12" s="30"/>
      <c r="H12" s="31" t="s">
        <v>58</v>
      </c>
      <c r="I12" s="30"/>
      <c r="J12" s="30"/>
      <c r="K12" s="31" t="s">
        <v>58</v>
      </c>
      <c r="L12" s="3"/>
      <c r="M12" s="3"/>
      <c r="N12" s="3"/>
    </row>
    <row r="13" spans="1:15" ht="21" x14ac:dyDescent="0.25">
      <c r="A13" s="68">
        <v>2444</v>
      </c>
      <c r="B13" s="65" t="s">
        <v>327</v>
      </c>
      <c r="C13" s="64" t="s">
        <v>271</v>
      </c>
      <c r="D13" s="43">
        <v>57</v>
      </c>
      <c r="E13" s="65">
        <v>42891</v>
      </c>
      <c r="F13" s="29" t="s">
        <v>58</v>
      </c>
      <c r="G13" s="30"/>
      <c r="H13" s="31" t="s">
        <v>58</v>
      </c>
      <c r="I13" s="30"/>
      <c r="J13" s="30"/>
      <c r="K13" s="31" t="s">
        <v>58</v>
      </c>
      <c r="L13" s="3"/>
      <c r="M13" s="3"/>
      <c r="N13" s="3"/>
    </row>
    <row r="14" spans="1:15" ht="21" x14ac:dyDescent="0.25">
      <c r="A14" s="68">
        <v>2454</v>
      </c>
      <c r="B14" s="65" t="s">
        <v>501</v>
      </c>
      <c r="C14" s="64" t="s">
        <v>272</v>
      </c>
      <c r="D14" s="45">
        <v>100</v>
      </c>
      <c r="E14" s="65">
        <v>42894</v>
      </c>
      <c r="F14" s="29" t="s">
        <v>58</v>
      </c>
      <c r="G14" s="30"/>
      <c r="H14" s="31" t="s">
        <v>58</v>
      </c>
      <c r="I14" s="30"/>
      <c r="J14" s="30"/>
      <c r="K14" s="31" t="s">
        <v>58</v>
      </c>
      <c r="L14" s="3"/>
      <c r="M14" s="3"/>
      <c r="N14" s="3"/>
    </row>
    <row r="15" spans="1:15" x14ac:dyDescent="0.25">
      <c r="A15" s="68">
        <v>2462</v>
      </c>
      <c r="B15" s="65" t="s">
        <v>7</v>
      </c>
      <c r="C15" s="64" t="s">
        <v>563</v>
      </c>
      <c r="D15" s="44">
        <v>35</v>
      </c>
      <c r="E15" s="65">
        <v>42895</v>
      </c>
      <c r="F15" s="29" t="s">
        <v>58</v>
      </c>
      <c r="G15" s="30"/>
      <c r="H15" s="31" t="s">
        <v>58</v>
      </c>
      <c r="I15" s="30"/>
      <c r="J15" s="30"/>
      <c r="K15" s="31" t="s">
        <v>58</v>
      </c>
      <c r="L15" s="3"/>
      <c r="M15" s="3"/>
      <c r="N15" s="3"/>
    </row>
    <row r="16" spans="1:15" ht="42" x14ac:dyDescent="0.25">
      <c r="A16" s="68">
        <v>2476</v>
      </c>
      <c r="B16" s="65" t="s">
        <v>467</v>
      </c>
      <c r="C16" s="64" t="s">
        <v>577</v>
      </c>
      <c r="D16" s="69">
        <v>357.25</v>
      </c>
      <c r="E16" s="65">
        <v>42901</v>
      </c>
      <c r="F16" s="29" t="s">
        <v>58</v>
      </c>
      <c r="G16" s="30"/>
      <c r="H16" s="31" t="s">
        <v>58</v>
      </c>
      <c r="I16" s="30"/>
      <c r="J16" s="30"/>
      <c r="K16" s="31" t="s">
        <v>58</v>
      </c>
      <c r="L16" s="3"/>
      <c r="M16" s="3"/>
      <c r="N16" s="3"/>
    </row>
    <row r="17" spans="1:14" ht="63" x14ac:dyDescent="0.25">
      <c r="A17" s="68">
        <v>2514</v>
      </c>
      <c r="B17" s="65" t="s">
        <v>605</v>
      </c>
      <c r="C17" s="64" t="s">
        <v>606</v>
      </c>
      <c r="D17" s="69">
        <v>104</v>
      </c>
      <c r="E17" s="65">
        <v>42907</v>
      </c>
      <c r="F17" s="38" t="s">
        <v>58</v>
      </c>
      <c r="G17" s="39"/>
      <c r="H17" s="40" t="s">
        <v>58</v>
      </c>
      <c r="I17" s="30"/>
      <c r="J17" s="30"/>
      <c r="K17" s="31" t="s">
        <v>58</v>
      </c>
      <c r="L17" s="3"/>
      <c r="M17" s="3"/>
      <c r="N17" s="3"/>
    </row>
    <row r="18" spans="1:14" ht="21" x14ac:dyDescent="0.25">
      <c r="A18" s="68">
        <v>2522</v>
      </c>
      <c r="B18" s="65" t="s">
        <v>614</v>
      </c>
      <c r="C18" s="64" t="s">
        <v>615</v>
      </c>
      <c r="D18" s="69">
        <v>156.19999999999999</v>
      </c>
      <c r="E18" s="65">
        <v>42908</v>
      </c>
      <c r="F18" s="38" t="s">
        <v>58</v>
      </c>
      <c r="G18" s="39"/>
      <c r="H18" s="40" t="s">
        <v>58</v>
      </c>
      <c r="I18" s="30"/>
      <c r="J18" s="30"/>
      <c r="K18" s="31" t="s">
        <v>58</v>
      </c>
      <c r="L18" s="3"/>
      <c r="M18" s="3"/>
      <c r="N18" s="3"/>
    </row>
    <row r="19" spans="1:14" ht="42" x14ac:dyDescent="0.25">
      <c r="A19" s="68">
        <v>2523</v>
      </c>
      <c r="B19" s="65" t="s">
        <v>616</v>
      </c>
      <c r="C19" s="64" t="s">
        <v>544</v>
      </c>
      <c r="D19" s="69">
        <v>1050</v>
      </c>
      <c r="E19" s="65">
        <v>42908</v>
      </c>
      <c r="F19" s="38" t="s">
        <v>58</v>
      </c>
      <c r="G19" s="39"/>
      <c r="H19" s="40" t="s">
        <v>58</v>
      </c>
      <c r="I19" s="30"/>
      <c r="J19" s="30"/>
      <c r="K19" s="31" t="s">
        <v>58</v>
      </c>
      <c r="L19" s="3"/>
      <c r="M19" s="3"/>
      <c r="N19" s="3"/>
    </row>
    <row r="20" spans="1:14" ht="52.5" x14ac:dyDescent="0.25">
      <c r="A20" s="68">
        <v>2545</v>
      </c>
      <c r="B20" s="65" t="s">
        <v>328</v>
      </c>
      <c r="C20" s="64" t="s">
        <v>636</v>
      </c>
      <c r="D20" s="69">
        <v>1019</v>
      </c>
      <c r="E20" s="65">
        <v>42913</v>
      </c>
      <c r="F20" s="38" t="s">
        <v>58</v>
      </c>
      <c r="G20" s="39"/>
      <c r="H20" s="40" t="s">
        <v>58</v>
      </c>
      <c r="I20" s="30"/>
      <c r="J20" s="30"/>
      <c r="K20" s="31" t="s">
        <v>58</v>
      </c>
      <c r="L20" s="3"/>
      <c r="M20" s="3"/>
      <c r="N20" s="3"/>
    </row>
    <row r="21" spans="1:14" ht="31.5" x14ac:dyDescent="0.25">
      <c r="A21" s="68">
        <v>2546</v>
      </c>
      <c r="B21" s="65" t="s">
        <v>264</v>
      </c>
      <c r="C21" s="64" t="s">
        <v>637</v>
      </c>
      <c r="D21" s="69">
        <v>350.25</v>
      </c>
      <c r="E21" s="65">
        <v>42913</v>
      </c>
      <c r="F21" s="38" t="s">
        <v>58</v>
      </c>
      <c r="G21" s="39"/>
      <c r="H21" s="40" t="s">
        <v>58</v>
      </c>
      <c r="I21" s="30"/>
      <c r="J21" s="30"/>
      <c r="K21" s="31" t="s">
        <v>58</v>
      </c>
      <c r="L21" s="3"/>
      <c r="M21" s="3"/>
      <c r="N21" s="3"/>
    </row>
    <row r="22" spans="1:14" x14ac:dyDescent="0.25">
      <c r="A22" s="68">
        <v>2548</v>
      </c>
      <c r="B22" s="65" t="s">
        <v>7</v>
      </c>
      <c r="C22" s="64" t="s">
        <v>639</v>
      </c>
      <c r="D22" s="69">
        <v>32.5</v>
      </c>
      <c r="E22" s="65">
        <v>42913</v>
      </c>
      <c r="F22" s="38" t="s">
        <v>58</v>
      </c>
      <c r="G22" s="39"/>
      <c r="H22" s="40" t="s">
        <v>58</v>
      </c>
      <c r="I22" s="30"/>
      <c r="J22" s="30"/>
      <c r="K22" s="31" t="s">
        <v>58</v>
      </c>
      <c r="L22" s="3"/>
      <c r="M22" s="3"/>
      <c r="N22" s="3"/>
    </row>
    <row r="23" spans="1:14" ht="42" x14ac:dyDescent="0.25">
      <c r="A23" s="68">
        <v>2550</v>
      </c>
      <c r="B23" s="65" t="s">
        <v>642</v>
      </c>
      <c r="C23" s="64" t="s">
        <v>643</v>
      </c>
      <c r="D23" s="69">
        <v>259.89999999999998</v>
      </c>
      <c r="E23" s="65">
        <v>42913</v>
      </c>
      <c r="F23" s="38" t="s">
        <v>58</v>
      </c>
      <c r="G23" s="39"/>
      <c r="H23" s="40" t="s">
        <v>58</v>
      </c>
      <c r="I23" s="30"/>
      <c r="J23" s="30"/>
      <c r="K23" s="31" t="s">
        <v>58</v>
      </c>
      <c r="L23" s="3"/>
      <c r="M23" s="3"/>
      <c r="N23" s="3"/>
    </row>
    <row r="24" spans="1:14" ht="47.25" customHeight="1" x14ac:dyDescent="0.25">
      <c r="A24" s="35"/>
      <c r="B24" s="35"/>
      <c r="C24" s="35"/>
      <c r="D24" s="47">
        <f>SUM(D4:D23)</f>
        <v>14011.79</v>
      </c>
      <c r="E24" s="35"/>
      <c r="F24" s="36"/>
      <c r="G24" s="36"/>
      <c r="H24" s="37"/>
      <c r="I24" s="36"/>
      <c r="J24" s="36"/>
      <c r="K24" s="36"/>
      <c r="L24" s="36"/>
      <c r="M24" s="36"/>
      <c r="N24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9"/>
  <sheetViews>
    <sheetView topLeftCell="A10" workbookViewId="0">
      <selection activeCell="E56" sqref="E56"/>
    </sheetView>
  </sheetViews>
  <sheetFormatPr baseColWidth="10" defaultRowHeight="15" x14ac:dyDescent="0.25"/>
  <cols>
    <col min="1" max="1" width="11.140625" style="15" customWidth="1"/>
    <col min="2" max="2" width="18.425781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6" ht="15.75" thickBot="1" x14ac:dyDescent="0.3">
      <c r="A1" s="181" t="s">
        <v>694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s="5" customFormat="1" ht="99" customHeight="1" thickBot="1" x14ac:dyDescent="0.2">
      <c r="A2" s="79" t="s">
        <v>693</v>
      </c>
      <c r="B2" s="72" t="s">
        <v>15</v>
      </c>
      <c r="C2" s="73" t="s">
        <v>16</v>
      </c>
      <c r="D2" s="8" t="s">
        <v>17</v>
      </c>
      <c r="E2" s="25" t="s">
        <v>18</v>
      </c>
      <c r="F2" s="182" t="s">
        <v>228</v>
      </c>
      <c r="G2" s="182"/>
      <c r="H2" s="182" t="s">
        <v>227</v>
      </c>
      <c r="I2" s="182"/>
      <c r="J2" s="182" t="s">
        <v>226</v>
      </c>
      <c r="K2" s="182"/>
      <c r="L2" s="182"/>
      <c r="M2" s="182"/>
      <c r="N2" s="74" t="s">
        <v>0</v>
      </c>
    </row>
    <row r="3" spans="1:16" s="5" customFormat="1" ht="19.5" customHeight="1" x14ac:dyDescent="0.15">
      <c r="A3" s="80"/>
      <c r="B3" s="80"/>
      <c r="C3" s="80"/>
      <c r="D3" s="80"/>
      <c r="E3" s="80"/>
      <c r="F3" s="81" t="s">
        <v>19</v>
      </c>
      <c r="G3" s="81" t="s">
        <v>20</v>
      </c>
      <c r="H3" s="81" t="s">
        <v>21</v>
      </c>
      <c r="I3" s="81" t="s">
        <v>22</v>
      </c>
      <c r="J3" s="81" t="s">
        <v>23</v>
      </c>
      <c r="K3" s="81" t="s">
        <v>9</v>
      </c>
      <c r="L3" s="81" t="s">
        <v>24</v>
      </c>
      <c r="M3" s="81" t="s">
        <v>25</v>
      </c>
      <c r="N3" s="82"/>
    </row>
    <row r="4" spans="1:16" s="5" customFormat="1" ht="37.5" customHeight="1" x14ac:dyDescent="0.2">
      <c r="A4" s="91" t="s">
        <v>666</v>
      </c>
      <c r="B4" s="84" t="s">
        <v>698</v>
      </c>
      <c r="C4" s="85" t="s">
        <v>706</v>
      </c>
      <c r="D4" s="86">
        <v>4519.92</v>
      </c>
      <c r="E4" s="87">
        <v>42723</v>
      </c>
      <c r="F4" s="29" t="s">
        <v>58</v>
      </c>
      <c r="G4" s="88"/>
      <c r="H4" s="31" t="s">
        <v>58</v>
      </c>
      <c r="I4" s="88"/>
      <c r="J4" s="88"/>
      <c r="K4" s="31" t="s">
        <v>58</v>
      </c>
      <c r="L4" s="94"/>
      <c r="M4" s="94"/>
      <c r="N4" s="95"/>
    </row>
    <row r="5" spans="1:16" s="5" customFormat="1" ht="39" customHeight="1" x14ac:dyDescent="0.2">
      <c r="A5" s="91" t="s">
        <v>667</v>
      </c>
      <c r="B5" s="84" t="s">
        <v>699</v>
      </c>
      <c r="C5" s="85" t="s">
        <v>707</v>
      </c>
      <c r="D5" s="86">
        <v>4200</v>
      </c>
      <c r="E5" s="87">
        <v>42724</v>
      </c>
      <c r="F5" s="29" t="s">
        <v>58</v>
      </c>
      <c r="G5" s="88"/>
      <c r="H5" s="31" t="s">
        <v>58</v>
      </c>
      <c r="I5" s="88"/>
      <c r="J5" s="88"/>
      <c r="K5" s="31" t="s">
        <v>58</v>
      </c>
      <c r="L5" s="94"/>
      <c r="M5" s="94"/>
      <c r="N5" s="95"/>
    </row>
    <row r="6" spans="1:16" s="5" customFormat="1" ht="26.25" customHeight="1" x14ac:dyDescent="0.2">
      <c r="A6" s="91" t="s">
        <v>695</v>
      </c>
      <c r="B6" s="84" t="s">
        <v>700</v>
      </c>
      <c r="C6" s="85" t="s">
        <v>708</v>
      </c>
      <c r="D6" s="86">
        <v>2880</v>
      </c>
      <c r="E6" s="87">
        <v>42725</v>
      </c>
      <c r="F6" s="29" t="s">
        <v>58</v>
      </c>
      <c r="G6" s="88"/>
      <c r="H6" s="31" t="s">
        <v>58</v>
      </c>
      <c r="I6" s="88"/>
      <c r="J6" s="88"/>
      <c r="K6" s="31" t="s">
        <v>58</v>
      </c>
      <c r="L6" s="94"/>
      <c r="M6" s="94"/>
      <c r="N6" s="95"/>
    </row>
    <row r="7" spans="1:16" s="5" customFormat="1" ht="26.25" customHeight="1" x14ac:dyDescent="0.2">
      <c r="A7" s="91" t="s">
        <v>669</v>
      </c>
      <c r="B7" s="84" t="s">
        <v>701</v>
      </c>
      <c r="C7" s="85" t="s">
        <v>709</v>
      </c>
      <c r="D7" s="86">
        <v>3120</v>
      </c>
      <c r="E7" s="87">
        <v>42724</v>
      </c>
      <c r="F7" s="29" t="s">
        <v>58</v>
      </c>
      <c r="G7" s="88"/>
      <c r="H7" s="31" t="s">
        <v>58</v>
      </c>
      <c r="I7" s="88"/>
      <c r="J7" s="88"/>
      <c r="K7" s="31" t="s">
        <v>58</v>
      </c>
      <c r="L7" s="94"/>
      <c r="M7" s="94"/>
      <c r="N7" s="95"/>
    </row>
    <row r="8" spans="1:16" s="5" customFormat="1" ht="25.5" customHeight="1" x14ac:dyDescent="0.2">
      <c r="A8" s="91" t="s">
        <v>670</v>
      </c>
      <c r="B8" s="84" t="s">
        <v>702</v>
      </c>
      <c r="C8" s="85" t="s">
        <v>710</v>
      </c>
      <c r="D8" s="86">
        <v>28000</v>
      </c>
      <c r="E8" s="87">
        <v>42753</v>
      </c>
      <c r="F8" s="29" t="s">
        <v>58</v>
      </c>
      <c r="G8" s="88"/>
      <c r="H8" s="31" t="s">
        <v>58</v>
      </c>
      <c r="I8" s="88"/>
      <c r="J8" s="88"/>
      <c r="K8" s="31" t="s">
        <v>58</v>
      </c>
      <c r="L8" s="94"/>
      <c r="M8" s="94"/>
      <c r="N8" s="95"/>
    </row>
    <row r="9" spans="1:16" s="5" customFormat="1" ht="38.25" customHeight="1" x14ac:dyDescent="0.2">
      <c r="A9" s="91" t="s">
        <v>671</v>
      </c>
      <c r="B9" s="84" t="s">
        <v>52</v>
      </c>
      <c r="C9" s="85" t="s">
        <v>711</v>
      </c>
      <c r="D9" s="86">
        <v>8320</v>
      </c>
      <c r="E9" s="87">
        <v>42738</v>
      </c>
      <c r="F9" s="29" t="s">
        <v>58</v>
      </c>
      <c r="G9" s="88"/>
      <c r="H9" s="31" t="s">
        <v>58</v>
      </c>
      <c r="I9" s="88"/>
      <c r="J9" s="88"/>
      <c r="K9" s="31" t="s">
        <v>58</v>
      </c>
      <c r="L9" s="94"/>
      <c r="M9" s="94"/>
      <c r="N9" s="95"/>
    </row>
    <row r="10" spans="1:16" s="5" customFormat="1" ht="27" customHeight="1" x14ac:dyDescent="0.2">
      <c r="A10" s="91" t="s">
        <v>678</v>
      </c>
      <c r="B10" s="84" t="s">
        <v>60</v>
      </c>
      <c r="C10" s="85" t="s">
        <v>711</v>
      </c>
      <c r="D10" s="86">
        <v>27520</v>
      </c>
      <c r="E10" s="87">
        <v>42738</v>
      </c>
      <c r="F10" s="29"/>
      <c r="G10" s="88"/>
      <c r="H10" s="31"/>
      <c r="I10" s="88"/>
      <c r="J10" s="88"/>
      <c r="K10" s="31"/>
      <c r="L10" s="94"/>
      <c r="M10" s="94"/>
      <c r="N10" s="95"/>
    </row>
    <row r="11" spans="1:16" s="5" customFormat="1" ht="27" customHeight="1" x14ac:dyDescent="0.2">
      <c r="A11" s="91" t="s">
        <v>679</v>
      </c>
      <c r="B11" s="84" t="s">
        <v>703</v>
      </c>
      <c r="C11" s="85" t="s">
        <v>688</v>
      </c>
      <c r="D11" s="86">
        <v>31815.72</v>
      </c>
      <c r="E11" s="87">
        <v>42736</v>
      </c>
      <c r="F11" s="29"/>
      <c r="G11" s="88"/>
      <c r="H11" s="31"/>
      <c r="I11" s="88"/>
      <c r="J11" s="88"/>
      <c r="K11" s="31"/>
      <c r="L11" s="94"/>
      <c r="M11" s="94"/>
      <c r="N11" s="95"/>
    </row>
    <row r="12" spans="1:16" s="5" customFormat="1" ht="27" customHeight="1" x14ac:dyDescent="0.2">
      <c r="A12" s="91" t="s">
        <v>680</v>
      </c>
      <c r="B12" s="84" t="s">
        <v>704</v>
      </c>
      <c r="C12" s="85" t="s">
        <v>712</v>
      </c>
      <c r="D12" s="86">
        <v>6139.32</v>
      </c>
      <c r="E12" s="87">
        <v>42755</v>
      </c>
      <c r="F12" s="29"/>
      <c r="G12" s="88"/>
      <c r="H12" s="31"/>
      <c r="I12" s="88"/>
      <c r="J12" s="88"/>
      <c r="K12" s="31"/>
      <c r="L12" s="94"/>
      <c r="M12" s="94"/>
      <c r="N12" s="95"/>
    </row>
    <row r="13" spans="1:16" s="5" customFormat="1" ht="48.75" customHeight="1" x14ac:dyDescent="0.2">
      <c r="A13" s="91" t="s">
        <v>681</v>
      </c>
      <c r="B13" s="84" t="s">
        <v>183</v>
      </c>
      <c r="C13" s="85" t="s">
        <v>713</v>
      </c>
      <c r="D13" s="86">
        <v>33227</v>
      </c>
      <c r="E13" s="87">
        <v>42759</v>
      </c>
      <c r="F13" s="29"/>
      <c r="G13" s="88"/>
      <c r="H13" s="31"/>
      <c r="I13" s="88"/>
      <c r="J13" s="88"/>
      <c r="K13" s="31"/>
      <c r="L13" s="94"/>
      <c r="M13" s="94"/>
      <c r="N13" s="95"/>
    </row>
    <row r="14" spans="1:16" s="5" customFormat="1" ht="52.5" customHeight="1" x14ac:dyDescent="0.2">
      <c r="A14" s="91" t="s">
        <v>682</v>
      </c>
      <c r="B14" s="84" t="s">
        <v>705</v>
      </c>
      <c r="C14" s="85" t="s">
        <v>714</v>
      </c>
      <c r="D14" s="89">
        <v>13000</v>
      </c>
      <c r="E14" s="90"/>
      <c r="F14" s="29" t="s">
        <v>58</v>
      </c>
      <c r="G14" s="88"/>
      <c r="H14" s="31" t="s">
        <v>58</v>
      </c>
      <c r="I14" s="88"/>
      <c r="J14" s="88"/>
      <c r="K14" s="31" t="s">
        <v>58</v>
      </c>
      <c r="L14" s="94"/>
      <c r="M14" s="94"/>
      <c r="N14" s="95"/>
      <c r="O14" s="100"/>
      <c r="P14" s="100"/>
    </row>
    <row r="15" spans="1:16" ht="31.5" x14ac:dyDescent="0.25">
      <c r="A15" s="91" t="s">
        <v>378</v>
      </c>
      <c r="B15" s="75" t="s">
        <v>715</v>
      </c>
      <c r="C15" s="76" t="s">
        <v>716</v>
      </c>
      <c r="D15" s="77">
        <v>4520</v>
      </c>
      <c r="E15" s="75">
        <v>42853</v>
      </c>
      <c r="F15" s="29" t="s">
        <v>58</v>
      </c>
      <c r="G15" s="88"/>
      <c r="H15" s="31" t="s">
        <v>58</v>
      </c>
      <c r="I15" s="88"/>
      <c r="J15" s="88"/>
      <c r="K15" s="31" t="s">
        <v>58</v>
      </c>
      <c r="L15" s="78"/>
      <c r="M15" s="78"/>
      <c r="N15" s="78"/>
      <c r="O15" s="6"/>
      <c r="P15" s="6"/>
    </row>
    <row r="16" spans="1:16" ht="21" x14ac:dyDescent="0.25">
      <c r="A16" s="91" t="s">
        <v>696</v>
      </c>
      <c r="B16" s="65" t="s">
        <v>729</v>
      </c>
      <c r="C16" s="64" t="s">
        <v>3</v>
      </c>
      <c r="D16" s="44">
        <v>3362.68</v>
      </c>
      <c r="E16" s="65">
        <v>42744</v>
      </c>
      <c r="F16" s="29" t="s">
        <v>58</v>
      </c>
      <c r="G16" s="88"/>
      <c r="H16" s="31" t="s">
        <v>58</v>
      </c>
      <c r="I16" s="88"/>
      <c r="J16" s="88"/>
      <c r="K16" s="31" t="s">
        <v>58</v>
      </c>
      <c r="L16" s="3"/>
      <c r="M16" s="3"/>
      <c r="N16" s="3"/>
      <c r="O16" s="6"/>
      <c r="P16" s="6"/>
    </row>
    <row r="17" spans="1:16" ht="21" x14ac:dyDescent="0.25">
      <c r="A17" s="91" t="s">
        <v>697</v>
      </c>
      <c r="B17" s="65" t="s">
        <v>730</v>
      </c>
      <c r="C17" s="64" t="s">
        <v>2</v>
      </c>
      <c r="D17" s="44">
        <v>3584.22</v>
      </c>
      <c r="E17" s="65">
        <v>42736</v>
      </c>
      <c r="F17" s="29" t="s">
        <v>58</v>
      </c>
      <c r="G17" s="88"/>
      <c r="H17" s="31" t="s">
        <v>58</v>
      </c>
      <c r="I17" s="88"/>
      <c r="J17" s="88"/>
      <c r="K17" s="31" t="s">
        <v>58</v>
      </c>
      <c r="L17" s="3"/>
      <c r="M17" s="3"/>
      <c r="N17" s="3"/>
      <c r="O17" s="6"/>
      <c r="P17" s="6"/>
    </row>
    <row r="18" spans="1:16" ht="21" x14ac:dyDescent="0.25">
      <c r="A18" s="91" t="s">
        <v>731</v>
      </c>
      <c r="B18" s="65" t="s">
        <v>730</v>
      </c>
      <c r="C18" s="64" t="s">
        <v>740</v>
      </c>
      <c r="D18" s="44">
        <v>13843.4</v>
      </c>
      <c r="E18" s="65">
        <v>42736</v>
      </c>
      <c r="F18" s="29"/>
      <c r="G18" s="88"/>
      <c r="H18" s="31"/>
      <c r="I18" s="88"/>
      <c r="J18" s="88"/>
      <c r="K18" s="31"/>
      <c r="L18" s="3"/>
      <c r="M18" s="3"/>
      <c r="N18" s="3"/>
      <c r="O18" s="6"/>
      <c r="P18" s="6"/>
    </row>
    <row r="19" spans="1:16" ht="31.5" x14ac:dyDescent="0.25">
      <c r="A19" s="91" t="s">
        <v>717</v>
      </c>
      <c r="B19" s="65" t="s">
        <v>732</v>
      </c>
      <c r="C19" s="64" t="s">
        <v>741</v>
      </c>
      <c r="D19" s="44">
        <v>8625.17</v>
      </c>
      <c r="E19" s="65"/>
      <c r="F19" s="29" t="s">
        <v>58</v>
      </c>
      <c r="G19" s="88"/>
      <c r="H19" s="31" t="s">
        <v>58</v>
      </c>
      <c r="I19" s="88"/>
      <c r="J19" s="88"/>
      <c r="K19" s="31" t="s">
        <v>58</v>
      </c>
      <c r="L19" s="3"/>
      <c r="M19" s="3"/>
      <c r="N19" s="3"/>
      <c r="O19" s="6"/>
      <c r="P19" s="6"/>
    </row>
    <row r="20" spans="1:16" ht="31.5" x14ac:dyDescent="0.25">
      <c r="A20" s="91" t="s">
        <v>718</v>
      </c>
      <c r="B20" s="65" t="s">
        <v>733</v>
      </c>
      <c r="C20" s="64" t="s">
        <v>742</v>
      </c>
      <c r="D20" s="44">
        <v>797.04</v>
      </c>
      <c r="E20" s="65">
        <v>42736</v>
      </c>
      <c r="F20" s="29" t="s">
        <v>58</v>
      </c>
      <c r="G20" s="88"/>
      <c r="H20" s="31" t="s">
        <v>58</v>
      </c>
      <c r="I20" s="88"/>
      <c r="J20" s="88"/>
      <c r="K20" s="31" t="s">
        <v>58</v>
      </c>
      <c r="L20" s="3"/>
      <c r="M20" s="3"/>
      <c r="N20" s="3"/>
      <c r="O20" s="6"/>
      <c r="P20" s="6"/>
    </row>
    <row r="21" spans="1:16" ht="21" x14ac:dyDescent="0.25">
      <c r="A21" s="91" t="s">
        <v>719</v>
      </c>
      <c r="B21" s="65" t="s">
        <v>734</v>
      </c>
      <c r="C21" s="64" t="s">
        <v>743</v>
      </c>
      <c r="D21" s="44">
        <v>2616</v>
      </c>
      <c r="E21" s="65">
        <v>42789</v>
      </c>
      <c r="F21" s="29" t="s">
        <v>58</v>
      </c>
      <c r="G21" s="88"/>
      <c r="H21" s="31" t="s">
        <v>58</v>
      </c>
      <c r="I21" s="88"/>
      <c r="J21" s="88"/>
      <c r="K21" s="31" t="s">
        <v>58</v>
      </c>
      <c r="L21" s="3"/>
      <c r="M21" s="3"/>
      <c r="N21" s="3"/>
      <c r="O21" s="6"/>
      <c r="P21" s="6"/>
    </row>
    <row r="22" spans="1:16" ht="21" x14ac:dyDescent="0.25">
      <c r="A22" s="91" t="s">
        <v>720</v>
      </c>
      <c r="B22" s="65" t="s">
        <v>729</v>
      </c>
      <c r="C22" s="64" t="s">
        <v>744</v>
      </c>
      <c r="D22" s="44">
        <v>80.150000000000006</v>
      </c>
      <c r="E22" s="65">
        <v>42802</v>
      </c>
      <c r="F22" s="29" t="s">
        <v>58</v>
      </c>
      <c r="G22" s="88"/>
      <c r="H22" s="31" t="s">
        <v>58</v>
      </c>
      <c r="I22" s="88"/>
      <c r="J22" s="88"/>
      <c r="K22" s="31" t="s">
        <v>58</v>
      </c>
      <c r="L22" s="3"/>
      <c r="M22" s="3"/>
      <c r="N22" s="3"/>
      <c r="O22" s="6"/>
      <c r="P22" s="6"/>
    </row>
    <row r="23" spans="1:16" ht="31.5" x14ac:dyDescent="0.25">
      <c r="A23" s="91" t="s">
        <v>721</v>
      </c>
      <c r="B23" s="65" t="s">
        <v>735</v>
      </c>
      <c r="C23" s="64" t="s">
        <v>745</v>
      </c>
      <c r="D23" s="44">
        <v>16920</v>
      </c>
      <c r="E23" s="65">
        <v>42814</v>
      </c>
      <c r="F23" s="29" t="s">
        <v>58</v>
      </c>
      <c r="G23" s="88"/>
      <c r="H23" s="31" t="s">
        <v>58</v>
      </c>
      <c r="I23" s="88"/>
      <c r="J23" s="88"/>
      <c r="K23" s="31" t="s">
        <v>58</v>
      </c>
      <c r="L23" s="3"/>
      <c r="M23" s="3"/>
      <c r="N23" s="3"/>
      <c r="O23" s="6"/>
      <c r="P23" s="6"/>
    </row>
    <row r="24" spans="1:16" ht="31.5" x14ac:dyDescent="0.25">
      <c r="A24" s="91" t="s">
        <v>722</v>
      </c>
      <c r="B24" s="65" t="s">
        <v>736</v>
      </c>
      <c r="C24" s="64" t="s">
        <v>746</v>
      </c>
      <c r="D24" s="44">
        <v>2836.98</v>
      </c>
      <c r="E24" s="65">
        <v>42822</v>
      </c>
      <c r="F24" s="29" t="s">
        <v>58</v>
      </c>
      <c r="G24" s="88"/>
      <c r="H24" s="31" t="s">
        <v>58</v>
      </c>
      <c r="I24" s="88"/>
      <c r="J24" s="88"/>
      <c r="K24" s="31" t="s">
        <v>58</v>
      </c>
      <c r="L24" s="3"/>
      <c r="M24" s="3"/>
      <c r="N24" s="3"/>
      <c r="O24" s="6"/>
      <c r="P24" s="6"/>
    </row>
    <row r="25" spans="1:16" ht="31.5" x14ac:dyDescent="0.25">
      <c r="A25" s="91" t="s">
        <v>723</v>
      </c>
      <c r="B25" s="65" t="s">
        <v>737</v>
      </c>
      <c r="C25" s="64" t="s">
        <v>747</v>
      </c>
      <c r="D25" s="44">
        <v>5280.03</v>
      </c>
      <c r="E25" s="65">
        <v>42818</v>
      </c>
      <c r="F25" s="29" t="s">
        <v>58</v>
      </c>
      <c r="G25" s="88"/>
      <c r="H25" s="31" t="s">
        <v>58</v>
      </c>
      <c r="I25" s="88"/>
      <c r="J25" s="88"/>
      <c r="K25" s="31" t="s">
        <v>58</v>
      </c>
      <c r="L25" s="3"/>
      <c r="M25" s="3"/>
      <c r="N25" s="3"/>
      <c r="O25" s="6"/>
      <c r="P25" s="6"/>
    </row>
    <row r="26" spans="1:16" ht="42.75" customHeight="1" x14ac:dyDescent="0.25">
      <c r="A26" s="91" t="s">
        <v>724</v>
      </c>
      <c r="B26" s="65" t="s">
        <v>738</v>
      </c>
      <c r="C26" s="64" t="s">
        <v>748</v>
      </c>
      <c r="D26" s="44"/>
      <c r="E26" s="65">
        <v>42822</v>
      </c>
      <c r="F26" s="29" t="s">
        <v>58</v>
      </c>
      <c r="G26" s="88"/>
      <c r="H26" s="31" t="s">
        <v>58</v>
      </c>
      <c r="I26" s="88"/>
      <c r="J26" s="88"/>
      <c r="K26" s="31" t="s">
        <v>58</v>
      </c>
      <c r="L26" s="3"/>
      <c r="M26" s="3"/>
      <c r="N26" s="3"/>
      <c r="O26" s="6"/>
      <c r="P26" s="6"/>
    </row>
    <row r="27" spans="1:16" ht="52.5" x14ac:dyDescent="0.25">
      <c r="A27" s="91" t="s">
        <v>725</v>
      </c>
      <c r="B27" s="65" t="s">
        <v>739</v>
      </c>
      <c r="C27" s="64" t="s">
        <v>749</v>
      </c>
      <c r="D27" s="44">
        <v>6750</v>
      </c>
      <c r="E27" s="65">
        <v>42825</v>
      </c>
      <c r="F27" s="29" t="s">
        <v>58</v>
      </c>
      <c r="G27" s="88"/>
      <c r="H27" s="31" t="s">
        <v>58</v>
      </c>
      <c r="I27" s="88"/>
      <c r="J27" s="88"/>
      <c r="K27" s="31" t="s">
        <v>58</v>
      </c>
      <c r="L27" s="3"/>
      <c r="M27" s="3"/>
      <c r="N27" s="3"/>
      <c r="O27" s="6"/>
      <c r="P27" s="6"/>
    </row>
    <row r="28" spans="1:16" ht="42" x14ac:dyDescent="0.25">
      <c r="A28" s="91" t="s">
        <v>726</v>
      </c>
      <c r="B28" s="65" t="s">
        <v>761</v>
      </c>
      <c r="C28" s="64" t="s">
        <v>766</v>
      </c>
      <c r="D28" s="44">
        <v>6499</v>
      </c>
      <c r="E28" s="65">
        <v>42886</v>
      </c>
      <c r="F28" s="29" t="s">
        <v>58</v>
      </c>
      <c r="G28" s="88"/>
      <c r="H28" s="31" t="s">
        <v>58</v>
      </c>
      <c r="I28" s="88"/>
      <c r="J28" s="88"/>
      <c r="K28" s="31" t="s">
        <v>58</v>
      </c>
      <c r="L28" s="3"/>
      <c r="M28" s="3"/>
      <c r="N28" s="3"/>
      <c r="O28" s="6"/>
      <c r="P28" s="6"/>
    </row>
    <row r="29" spans="1:16" ht="63" x14ac:dyDescent="0.25">
      <c r="A29" s="91" t="s">
        <v>727</v>
      </c>
      <c r="B29" s="65" t="s">
        <v>762</v>
      </c>
      <c r="C29" s="64" t="s">
        <v>767</v>
      </c>
      <c r="D29" s="44">
        <v>27538.15</v>
      </c>
      <c r="E29" s="65">
        <v>42822</v>
      </c>
      <c r="F29" s="29" t="s">
        <v>58</v>
      </c>
      <c r="G29" s="88"/>
      <c r="H29" s="31" t="s">
        <v>58</v>
      </c>
      <c r="I29" s="88"/>
      <c r="J29" s="88"/>
      <c r="K29" s="31" t="s">
        <v>58</v>
      </c>
      <c r="L29" s="3"/>
      <c r="M29" s="3"/>
      <c r="N29" s="3"/>
      <c r="O29" s="6"/>
      <c r="P29" s="6"/>
    </row>
    <row r="30" spans="1:16" ht="42" x14ac:dyDescent="0.25">
      <c r="A30" s="91" t="s">
        <v>728</v>
      </c>
      <c r="B30" s="65" t="s">
        <v>763</v>
      </c>
      <c r="C30" s="64" t="s">
        <v>768</v>
      </c>
      <c r="D30" s="44">
        <v>2970</v>
      </c>
      <c r="E30" s="65">
        <v>42823</v>
      </c>
      <c r="F30" s="29" t="s">
        <v>58</v>
      </c>
      <c r="G30" s="88"/>
      <c r="H30" s="31" t="s">
        <v>58</v>
      </c>
      <c r="I30" s="88"/>
      <c r="J30" s="88"/>
      <c r="K30" s="31" t="s">
        <v>58</v>
      </c>
      <c r="L30" s="3"/>
      <c r="M30" s="3"/>
      <c r="N30" s="3"/>
      <c r="O30" s="6"/>
      <c r="P30" s="6"/>
    </row>
    <row r="31" spans="1:16" ht="31.5" x14ac:dyDescent="0.25">
      <c r="A31" s="91" t="s">
        <v>750</v>
      </c>
      <c r="B31" s="65" t="s">
        <v>764</v>
      </c>
      <c r="C31" s="64" t="s">
        <v>769</v>
      </c>
      <c r="D31" s="44">
        <v>8000</v>
      </c>
      <c r="E31" s="65">
        <v>42825</v>
      </c>
      <c r="F31" s="29" t="s">
        <v>58</v>
      </c>
      <c r="G31" s="88"/>
      <c r="H31" s="31" t="s">
        <v>58</v>
      </c>
      <c r="I31" s="88"/>
      <c r="J31" s="88"/>
      <c r="K31" s="31" t="s">
        <v>58</v>
      </c>
      <c r="L31" s="3"/>
      <c r="M31" s="3"/>
      <c r="N31" s="3"/>
      <c r="O31" s="6"/>
      <c r="P31" s="6"/>
    </row>
    <row r="32" spans="1:16" ht="42" x14ac:dyDescent="0.25">
      <c r="A32" s="91" t="s">
        <v>765</v>
      </c>
      <c r="B32" s="65" t="s">
        <v>661</v>
      </c>
      <c r="C32" s="64" t="s">
        <v>770</v>
      </c>
      <c r="D32" s="44">
        <v>19000</v>
      </c>
      <c r="E32" s="65">
        <v>42825</v>
      </c>
      <c r="F32" s="29" t="s">
        <v>58</v>
      </c>
      <c r="G32" s="88"/>
      <c r="H32" s="31" t="s">
        <v>58</v>
      </c>
      <c r="I32" s="88"/>
      <c r="J32" s="88"/>
      <c r="K32" s="31" t="s">
        <v>58</v>
      </c>
      <c r="L32" s="3"/>
      <c r="M32" s="3"/>
      <c r="N32" s="3"/>
      <c r="O32" s="6"/>
      <c r="P32" s="6"/>
    </row>
    <row r="33" spans="1:16" ht="42" x14ac:dyDescent="0.25">
      <c r="A33" s="91" t="s">
        <v>751</v>
      </c>
      <c r="B33" s="65" t="s">
        <v>309</v>
      </c>
      <c r="C33" s="64" t="s">
        <v>778</v>
      </c>
      <c r="D33" s="44">
        <v>3000</v>
      </c>
      <c r="E33" s="65">
        <v>42831</v>
      </c>
      <c r="F33" s="29" t="s">
        <v>58</v>
      </c>
      <c r="G33" s="88"/>
      <c r="H33" s="31" t="s">
        <v>58</v>
      </c>
      <c r="I33" s="88"/>
      <c r="J33" s="88"/>
      <c r="K33" s="31" t="s">
        <v>58</v>
      </c>
      <c r="L33" s="3"/>
      <c r="M33" s="3"/>
      <c r="N33" s="3"/>
      <c r="O33" s="6"/>
      <c r="P33" s="6"/>
    </row>
    <row r="34" spans="1:16" ht="31.5" x14ac:dyDescent="0.25">
      <c r="A34" s="91" t="s">
        <v>752</v>
      </c>
      <c r="B34" s="65" t="s">
        <v>771</v>
      </c>
      <c r="C34" s="64" t="s">
        <v>779</v>
      </c>
      <c r="D34" s="44">
        <v>13200</v>
      </c>
      <c r="E34" s="65">
        <v>42851</v>
      </c>
      <c r="F34" s="29" t="s">
        <v>58</v>
      </c>
      <c r="G34" s="88"/>
      <c r="H34" s="31" t="s">
        <v>58</v>
      </c>
      <c r="I34" s="88"/>
      <c r="J34" s="88"/>
      <c r="K34" s="31" t="s">
        <v>58</v>
      </c>
      <c r="L34" s="3"/>
      <c r="M34" s="3"/>
      <c r="N34" s="3"/>
      <c r="O34" s="6"/>
      <c r="P34" s="6"/>
    </row>
    <row r="35" spans="1:16" ht="63" x14ac:dyDescent="0.25">
      <c r="A35" s="91" t="s">
        <v>753</v>
      </c>
      <c r="B35" s="65" t="s">
        <v>772</v>
      </c>
      <c r="C35" s="64" t="s">
        <v>780</v>
      </c>
      <c r="D35" s="44">
        <v>11040</v>
      </c>
      <c r="E35" s="65">
        <v>42851</v>
      </c>
      <c r="F35" s="29" t="s">
        <v>58</v>
      </c>
      <c r="G35" s="88"/>
      <c r="H35" s="31" t="s">
        <v>58</v>
      </c>
      <c r="I35" s="88"/>
      <c r="J35" s="88"/>
      <c r="K35" s="31" t="s">
        <v>58</v>
      </c>
      <c r="L35" s="3"/>
      <c r="M35" s="3"/>
      <c r="N35" s="3"/>
      <c r="O35" s="6"/>
      <c r="P35" s="6"/>
    </row>
    <row r="36" spans="1:16" ht="63" x14ac:dyDescent="0.25">
      <c r="A36" s="91" t="s">
        <v>754</v>
      </c>
      <c r="B36" s="65" t="s">
        <v>773</v>
      </c>
      <c r="C36" s="64" t="s">
        <v>780</v>
      </c>
      <c r="D36" s="44">
        <v>11000</v>
      </c>
      <c r="E36" s="65">
        <v>42851</v>
      </c>
      <c r="F36" s="29" t="s">
        <v>58</v>
      </c>
      <c r="G36" s="88"/>
      <c r="H36" s="31" t="s">
        <v>58</v>
      </c>
      <c r="I36" s="88"/>
      <c r="J36" s="88"/>
      <c r="K36" s="31" t="s">
        <v>58</v>
      </c>
      <c r="L36" s="3"/>
      <c r="M36" s="3"/>
      <c r="N36" s="3"/>
      <c r="O36" s="6"/>
      <c r="P36" s="6"/>
    </row>
    <row r="37" spans="1:16" ht="31.5" x14ac:dyDescent="0.25">
      <c r="A37" s="91" t="s">
        <v>755</v>
      </c>
      <c r="B37" s="65" t="s">
        <v>774</v>
      </c>
      <c r="C37" s="64" t="s">
        <v>538</v>
      </c>
      <c r="D37" s="44">
        <v>6771.64</v>
      </c>
      <c r="E37" s="65">
        <v>42857</v>
      </c>
      <c r="F37" s="29" t="s">
        <v>58</v>
      </c>
      <c r="G37" s="88"/>
      <c r="H37" s="31" t="s">
        <v>58</v>
      </c>
      <c r="I37" s="88"/>
      <c r="J37" s="88"/>
      <c r="K37" s="31" t="s">
        <v>58</v>
      </c>
      <c r="L37" s="3"/>
      <c r="M37" s="3"/>
      <c r="N37" s="3"/>
      <c r="O37" s="6"/>
      <c r="P37" s="6"/>
    </row>
    <row r="38" spans="1:16" ht="31.5" x14ac:dyDescent="0.25">
      <c r="A38" s="91" t="s">
        <v>756</v>
      </c>
      <c r="B38" s="65" t="s">
        <v>775</v>
      </c>
      <c r="C38" s="64" t="s">
        <v>781</v>
      </c>
      <c r="D38" s="44">
        <v>11850</v>
      </c>
      <c r="E38" s="65">
        <v>42870</v>
      </c>
      <c r="F38" s="29" t="s">
        <v>58</v>
      </c>
      <c r="G38" s="88"/>
      <c r="H38" s="31" t="s">
        <v>58</v>
      </c>
      <c r="I38" s="88"/>
      <c r="J38" s="88"/>
      <c r="K38" s="31" t="s">
        <v>58</v>
      </c>
      <c r="L38" s="3"/>
      <c r="M38" s="3"/>
      <c r="N38" s="3"/>
      <c r="O38" s="6"/>
      <c r="P38" s="6"/>
    </row>
    <row r="39" spans="1:16" ht="31.5" x14ac:dyDescent="0.25">
      <c r="A39" s="91" t="s">
        <v>757</v>
      </c>
      <c r="B39" s="65" t="s">
        <v>776</v>
      </c>
      <c r="C39" s="64" t="s">
        <v>782</v>
      </c>
      <c r="D39" s="44">
        <v>4500</v>
      </c>
      <c r="E39" s="65">
        <v>42887</v>
      </c>
      <c r="F39" s="29" t="s">
        <v>58</v>
      </c>
      <c r="G39" s="88"/>
      <c r="H39" s="31" t="s">
        <v>58</v>
      </c>
      <c r="I39" s="88"/>
      <c r="J39" s="88"/>
      <c r="K39" s="31" t="s">
        <v>58</v>
      </c>
      <c r="L39" s="3"/>
      <c r="M39" s="3"/>
      <c r="N39" s="3"/>
      <c r="O39" s="6"/>
      <c r="P39" s="6"/>
    </row>
    <row r="40" spans="1:16" ht="31.5" x14ac:dyDescent="0.25">
      <c r="A40" s="91" t="s">
        <v>758</v>
      </c>
      <c r="B40" s="65" t="s">
        <v>309</v>
      </c>
      <c r="C40" s="64" t="s">
        <v>783</v>
      </c>
      <c r="D40" s="44"/>
      <c r="E40" s="65"/>
      <c r="F40" s="29" t="s">
        <v>58</v>
      </c>
      <c r="G40" s="88"/>
      <c r="H40" s="31" t="s">
        <v>58</v>
      </c>
      <c r="I40" s="88"/>
      <c r="J40" s="88"/>
      <c r="K40" s="31" t="s">
        <v>58</v>
      </c>
      <c r="L40" s="3"/>
      <c r="M40" s="3"/>
      <c r="N40" s="3"/>
      <c r="O40" s="6"/>
      <c r="P40" s="6"/>
    </row>
    <row r="41" spans="1:16" ht="21" x14ac:dyDescent="0.25">
      <c r="A41" s="91" t="s">
        <v>759</v>
      </c>
      <c r="B41" s="65" t="s">
        <v>539</v>
      </c>
      <c r="C41" s="64" t="s">
        <v>784</v>
      </c>
      <c r="D41" s="44">
        <v>1900</v>
      </c>
      <c r="E41" s="65">
        <v>42887</v>
      </c>
      <c r="F41" s="29" t="s">
        <v>58</v>
      </c>
      <c r="G41" s="88"/>
      <c r="H41" s="31" t="s">
        <v>58</v>
      </c>
      <c r="I41" s="88"/>
      <c r="J41" s="88"/>
      <c r="K41" s="31" t="s">
        <v>58</v>
      </c>
      <c r="L41" s="3"/>
      <c r="M41" s="3"/>
      <c r="N41" s="3"/>
      <c r="O41" s="6"/>
      <c r="P41" s="6"/>
    </row>
    <row r="42" spans="1:16" ht="21" x14ac:dyDescent="0.25">
      <c r="A42" s="68" t="s">
        <v>407</v>
      </c>
      <c r="B42" s="65" t="s">
        <v>309</v>
      </c>
      <c r="C42" s="64" t="s">
        <v>785</v>
      </c>
      <c r="D42" s="44">
        <v>20400</v>
      </c>
      <c r="E42" s="65">
        <v>42896</v>
      </c>
      <c r="F42" s="29" t="s">
        <v>58</v>
      </c>
      <c r="G42" s="88"/>
      <c r="H42" s="31" t="s">
        <v>58</v>
      </c>
      <c r="I42" s="88"/>
      <c r="J42" s="88"/>
      <c r="K42" s="31" t="s">
        <v>58</v>
      </c>
      <c r="L42" s="3"/>
      <c r="M42" s="3"/>
      <c r="N42" s="3"/>
      <c r="O42" s="6"/>
      <c r="P42" s="6"/>
    </row>
    <row r="43" spans="1:16" ht="42" x14ac:dyDescent="0.25">
      <c r="A43" s="68" t="s">
        <v>760</v>
      </c>
      <c r="B43" s="65" t="s">
        <v>729</v>
      </c>
      <c r="C43" s="64" t="s">
        <v>786</v>
      </c>
      <c r="D43" s="44">
        <v>630.54</v>
      </c>
      <c r="E43" s="65">
        <v>42917</v>
      </c>
      <c r="F43" s="29" t="s">
        <v>58</v>
      </c>
      <c r="G43" s="88"/>
      <c r="H43" s="31" t="s">
        <v>58</v>
      </c>
      <c r="I43" s="88"/>
      <c r="J43" s="88"/>
      <c r="K43" s="31" t="s">
        <v>58</v>
      </c>
      <c r="L43" s="3"/>
      <c r="M43" s="3"/>
      <c r="N43" s="3"/>
      <c r="O43" s="6"/>
      <c r="P43" s="6"/>
    </row>
    <row r="44" spans="1:16" ht="31.5" x14ac:dyDescent="0.25">
      <c r="A44" s="68" t="s">
        <v>403</v>
      </c>
      <c r="B44" s="65" t="s">
        <v>661</v>
      </c>
      <c r="C44" s="64" t="s">
        <v>787</v>
      </c>
      <c r="D44" s="44">
        <v>20000</v>
      </c>
      <c r="E44" s="65">
        <v>42917</v>
      </c>
      <c r="F44" s="29" t="s">
        <v>58</v>
      </c>
      <c r="G44" s="88"/>
      <c r="H44" s="31" t="s">
        <v>58</v>
      </c>
      <c r="I44" s="88"/>
      <c r="J44" s="88"/>
      <c r="K44" s="31" t="s">
        <v>58</v>
      </c>
      <c r="L44" s="3"/>
      <c r="M44" s="3"/>
      <c r="N44" s="3"/>
      <c r="O44" s="6"/>
      <c r="P44" s="6"/>
    </row>
    <row r="45" spans="1:16" ht="42" x14ac:dyDescent="0.25">
      <c r="A45" s="68" t="s">
        <v>404</v>
      </c>
      <c r="B45" s="65" t="s">
        <v>777</v>
      </c>
      <c r="C45" s="64" t="s">
        <v>788</v>
      </c>
      <c r="D45" s="44">
        <v>8709</v>
      </c>
      <c r="E45" s="65">
        <v>42933</v>
      </c>
      <c r="F45" s="29" t="s">
        <v>58</v>
      </c>
      <c r="G45" s="88"/>
      <c r="H45" s="31" t="s">
        <v>58</v>
      </c>
      <c r="I45" s="88"/>
      <c r="J45" s="88"/>
      <c r="K45" s="31" t="s">
        <v>58</v>
      </c>
      <c r="L45" s="3"/>
      <c r="M45" s="3"/>
      <c r="N45" s="3"/>
      <c r="O45" s="6"/>
      <c r="P45" s="6"/>
    </row>
    <row r="46" spans="1:16" x14ac:dyDescent="0.25">
      <c r="A46" s="68"/>
      <c r="B46" s="65"/>
      <c r="C46" s="64"/>
      <c r="D46" s="44"/>
      <c r="E46" s="65"/>
      <c r="F46" s="29" t="s">
        <v>58</v>
      </c>
      <c r="G46" s="88"/>
      <c r="H46" s="31" t="s">
        <v>58</v>
      </c>
      <c r="I46" s="88"/>
      <c r="J46" s="88"/>
      <c r="K46" s="31" t="s">
        <v>58</v>
      </c>
      <c r="L46" s="3"/>
      <c r="M46" s="3"/>
      <c r="N46" s="3"/>
      <c r="O46" s="6"/>
      <c r="P46" s="6"/>
    </row>
    <row r="47" spans="1:16" x14ac:dyDescent="0.25">
      <c r="A47" s="68"/>
      <c r="B47" s="65"/>
      <c r="C47" s="64"/>
      <c r="D47" s="44"/>
      <c r="E47" s="65"/>
      <c r="F47" s="29" t="s">
        <v>58</v>
      </c>
      <c r="G47" s="88"/>
      <c r="H47" s="31" t="s">
        <v>58</v>
      </c>
      <c r="I47" s="88"/>
      <c r="J47" s="88"/>
      <c r="K47" s="31" t="s">
        <v>58</v>
      </c>
      <c r="L47" s="3"/>
      <c r="M47" s="3"/>
      <c r="N47" s="3"/>
      <c r="O47" s="6"/>
      <c r="P47" s="6"/>
    </row>
    <row r="48" spans="1:16" x14ac:dyDescent="0.25">
      <c r="A48" s="68"/>
      <c r="B48" s="65"/>
      <c r="C48" s="64"/>
      <c r="D48" s="69"/>
      <c r="E48" s="65"/>
      <c r="F48" s="38" t="s">
        <v>58</v>
      </c>
      <c r="G48" s="96"/>
      <c r="H48" s="40" t="s">
        <v>58</v>
      </c>
      <c r="I48" s="88"/>
      <c r="J48" s="88"/>
      <c r="K48" s="31" t="s">
        <v>58</v>
      </c>
      <c r="L48" s="3"/>
      <c r="M48" s="3"/>
      <c r="N48" s="3"/>
      <c r="O48" s="6"/>
      <c r="P48" s="6"/>
    </row>
    <row r="49" spans="1:16" x14ac:dyDescent="0.25">
      <c r="A49" s="68"/>
      <c r="B49" s="65"/>
      <c r="C49" s="64"/>
      <c r="D49" s="69"/>
      <c r="E49" s="65"/>
      <c r="F49" s="38" t="s">
        <v>58</v>
      </c>
      <c r="G49" s="96"/>
      <c r="H49" s="40" t="s">
        <v>58</v>
      </c>
      <c r="I49" s="88"/>
      <c r="J49" s="88"/>
      <c r="K49" s="31" t="s">
        <v>58</v>
      </c>
      <c r="L49" s="3"/>
      <c r="M49" s="3"/>
      <c r="N49" s="3"/>
      <c r="O49" s="6"/>
      <c r="P49" s="6"/>
    </row>
    <row r="50" spans="1:16" x14ac:dyDescent="0.25">
      <c r="A50" s="68"/>
      <c r="B50" s="65"/>
      <c r="C50" s="64"/>
      <c r="D50" s="69"/>
      <c r="E50" s="65"/>
      <c r="F50" s="38" t="s">
        <v>58</v>
      </c>
      <c r="G50" s="96"/>
      <c r="H50" s="40" t="s">
        <v>58</v>
      </c>
      <c r="I50" s="88"/>
      <c r="J50" s="88"/>
      <c r="K50" s="31" t="s">
        <v>58</v>
      </c>
      <c r="L50" s="3"/>
      <c r="M50" s="3"/>
      <c r="N50" s="3"/>
      <c r="O50" s="6"/>
      <c r="P50" s="6"/>
    </row>
    <row r="51" spans="1:16" ht="47.25" customHeight="1" x14ac:dyDescent="0.25">
      <c r="A51" s="93"/>
      <c r="B51" s="35"/>
      <c r="C51" s="35"/>
      <c r="D51" s="47">
        <f>SUM(D15:D50)</f>
        <v>246224.00000000003</v>
      </c>
      <c r="E51" s="35"/>
      <c r="F51" s="97"/>
      <c r="G51" s="97"/>
      <c r="H51" s="98"/>
      <c r="I51" s="97"/>
      <c r="J51" s="97"/>
      <c r="K51" s="97"/>
      <c r="L51" s="97"/>
      <c r="M51" s="97"/>
      <c r="N51" s="97"/>
      <c r="O51" s="6"/>
      <c r="P51" s="6"/>
    </row>
    <row r="52" spans="1:16" x14ac:dyDescent="0.25">
      <c r="F52" s="6"/>
      <c r="G52" s="6"/>
      <c r="H52" s="99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F53" s="6"/>
      <c r="G53" s="6"/>
      <c r="H53" s="99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F54" s="6"/>
      <c r="G54" s="6"/>
      <c r="H54" s="99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F55" s="6"/>
      <c r="G55" s="6"/>
      <c r="H55" s="99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F56" s="6"/>
      <c r="G56" s="6"/>
      <c r="H56" s="99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F57" s="6"/>
      <c r="G57" s="6"/>
      <c r="H57" s="99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F58" s="6"/>
      <c r="G58" s="6"/>
      <c r="H58" s="99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F59" s="6"/>
      <c r="G59" s="6"/>
      <c r="H59" s="99"/>
      <c r="I59" s="6"/>
      <c r="J59" s="6"/>
      <c r="K59" s="6"/>
      <c r="L59" s="6"/>
      <c r="M59" s="6"/>
      <c r="N59" s="6"/>
      <c r="O59" s="6"/>
      <c r="P59" s="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2"/>
  <sheetViews>
    <sheetView workbookViewId="0">
      <selection activeCell="B4" sqref="B4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39.75" customHeight="1" x14ac:dyDescent="0.25">
      <c r="A4" s="68">
        <v>2246</v>
      </c>
      <c r="B4" s="65" t="s">
        <v>7</v>
      </c>
      <c r="C4" s="64" t="s">
        <v>334</v>
      </c>
      <c r="D4" s="43">
        <v>802</v>
      </c>
      <c r="E4" s="65">
        <v>42829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63" customHeight="1" x14ac:dyDescent="0.25">
      <c r="A5" s="68">
        <v>2272</v>
      </c>
      <c r="B5" s="65" t="s">
        <v>315</v>
      </c>
      <c r="C5" s="64" t="s">
        <v>284</v>
      </c>
      <c r="D5" s="44">
        <v>195.26</v>
      </c>
      <c r="E5" s="65">
        <v>42843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63.75" customHeight="1" x14ac:dyDescent="0.25">
      <c r="A6" s="68">
        <v>2273</v>
      </c>
      <c r="B6" s="65" t="s">
        <v>264</v>
      </c>
      <c r="C6" s="64" t="s">
        <v>288</v>
      </c>
      <c r="D6" s="44">
        <v>7354.06</v>
      </c>
      <c r="E6" s="65">
        <v>42843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ht="54" customHeight="1" x14ac:dyDescent="0.25">
      <c r="A7" s="68">
        <v>2274</v>
      </c>
      <c r="B7" s="65" t="s">
        <v>316</v>
      </c>
      <c r="C7" s="64" t="s">
        <v>351</v>
      </c>
      <c r="D7" s="44">
        <v>270</v>
      </c>
      <c r="E7" s="65">
        <v>42843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7"/>
      <c r="M7" s="7"/>
      <c r="N7" s="16"/>
    </row>
    <row r="8" spans="1:15" x14ac:dyDescent="0.25">
      <c r="A8" s="68">
        <v>2357</v>
      </c>
      <c r="B8" s="65" t="s">
        <v>7</v>
      </c>
      <c r="C8" s="64" t="s">
        <v>433</v>
      </c>
      <c r="D8" s="43">
        <v>203</v>
      </c>
      <c r="E8" s="65">
        <v>42867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21" x14ac:dyDescent="0.25">
      <c r="A9" s="68">
        <v>2394</v>
      </c>
      <c r="B9" s="65" t="s">
        <v>461</v>
      </c>
      <c r="C9" s="64" t="s">
        <v>297</v>
      </c>
      <c r="D9" s="43">
        <v>130</v>
      </c>
      <c r="E9" s="65">
        <v>42878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21" x14ac:dyDescent="0.25">
      <c r="A10" s="68">
        <v>2397</v>
      </c>
      <c r="B10" s="65" t="s">
        <v>291</v>
      </c>
      <c r="C10" s="64" t="s">
        <v>469</v>
      </c>
      <c r="D10" s="43">
        <v>0</v>
      </c>
      <c r="E10" s="65">
        <v>42878</v>
      </c>
      <c r="F10" s="29" t="s">
        <v>58</v>
      </c>
      <c r="G10" s="30"/>
      <c r="H10" s="31" t="s">
        <v>58</v>
      </c>
      <c r="I10" s="30"/>
      <c r="J10" s="30"/>
      <c r="K10" s="31" t="s">
        <v>58</v>
      </c>
      <c r="L10" s="3"/>
      <c r="M10" s="3"/>
      <c r="N10" s="3"/>
    </row>
    <row r="11" spans="1:15" ht="21" x14ac:dyDescent="0.25">
      <c r="A11" s="68">
        <v>2398</v>
      </c>
      <c r="B11" s="65" t="s">
        <v>291</v>
      </c>
      <c r="C11" s="64" t="s">
        <v>469</v>
      </c>
      <c r="D11" s="43">
        <v>48569.85</v>
      </c>
      <c r="E11" s="65">
        <v>42878</v>
      </c>
      <c r="F11" s="29" t="s">
        <v>58</v>
      </c>
      <c r="G11" s="30"/>
      <c r="H11" s="31" t="s">
        <v>58</v>
      </c>
      <c r="I11" s="30"/>
      <c r="J11" s="30"/>
      <c r="K11" s="31" t="s">
        <v>58</v>
      </c>
      <c r="L11" s="3"/>
      <c r="M11" s="3"/>
      <c r="N11" s="3"/>
    </row>
    <row r="12" spans="1:15" ht="47.25" customHeight="1" x14ac:dyDescent="0.25">
      <c r="A12" s="35"/>
      <c r="B12" s="35"/>
      <c r="C12" s="35"/>
      <c r="D12" s="47">
        <f>SUM(D4:D11)</f>
        <v>57524.17</v>
      </c>
      <c r="E12" s="35"/>
      <c r="F12" s="36"/>
      <c r="G12" s="36"/>
      <c r="H12" s="37"/>
      <c r="I12" s="36"/>
      <c r="J12" s="36"/>
      <c r="K12" s="36"/>
      <c r="L12" s="36"/>
      <c r="M12" s="36"/>
      <c r="N12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3"/>
  <sheetViews>
    <sheetView workbookViewId="0">
      <selection activeCell="P10" sqref="P1:P1048576"/>
    </sheetView>
  </sheetViews>
  <sheetFormatPr baseColWidth="10" defaultRowHeight="15" x14ac:dyDescent="0.25"/>
  <cols>
    <col min="1" max="1" width="11.140625" style="66" customWidth="1"/>
    <col min="2" max="2" width="15.140625" style="66" customWidth="1"/>
    <col min="3" max="3" width="18.140625" style="66" customWidth="1"/>
    <col min="4" max="4" width="16.5703125" style="15" customWidth="1"/>
    <col min="5" max="5" width="12.42578125" style="66" customWidth="1"/>
    <col min="6" max="6" width="5.140625" style="63" customWidth="1"/>
    <col min="7" max="7" width="5" style="63" customWidth="1"/>
    <col min="8" max="8" width="5.5703125" style="67" customWidth="1"/>
    <col min="9" max="9" width="4.85546875" style="63" customWidth="1"/>
    <col min="10" max="10" width="4.42578125" style="63" customWidth="1"/>
    <col min="11" max="11" width="4.85546875" style="63" customWidth="1"/>
    <col min="12" max="12" width="3.85546875" style="63" customWidth="1"/>
    <col min="13" max="13" width="4" style="63" customWidth="1"/>
    <col min="14" max="14" width="11.140625" style="63" customWidth="1"/>
    <col min="15" max="15" width="2.42578125" style="63" customWidth="1"/>
    <col min="16" max="16384" width="11.42578125" style="63"/>
  </cols>
  <sheetData>
    <row r="1" spans="1:15" ht="15.75" thickBot="1" x14ac:dyDescent="0.3">
      <c r="A1" s="181" t="s">
        <v>663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5" customFormat="1" ht="99" customHeight="1" thickBot="1" x14ac:dyDescent="0.2">
      <c r="A2" s="23" t="s">
        <v>14</v>
      </c>
      <c r="B2" s="24" t="s">
        <v>15</v>
      </c>
      <c r="C2" s="25" t="s">
        <v>16</v>
      </c>
      <c r="D2" s="26" t="s">
        <v>17</v>
      </c>
      <c r="E2" s="25" t="s">
        <v>18</v>
      </c>
      <c r="F2" s="183" t="s">
        <v>228</v>
      </c>
      <c r="G2" s="183"/>
      <c r="H2" s="183" t="s">
        <v>227</v>
      </c>
      <c r="I2" s="183"/>
      <c r="J2" s="183" t="s">
        <v>226</v>
      </c>
      <c r="K2" s="183"/>
      <c r="L2" s="183"/>
      <c r="M2" s="183"/>
      <c r="N2" s="27" t="s">
        <v>0</v>
      </c>
    </row>
    <row r="3" spans="1:15" s="5" customFormat="1" ht="19.5" customHeight="1" thickBot="1" x14ac:dyDescent="0.2">
      <c r="A3" s="28"/>
      <c r="B3" s="24"/>
      <c r="C3" s="25"/>
      <c r="D3" s="26"/>
      <c r="E3" s="25"/>
      <c r="F3" s="42" t="s">
        <v>19</v>
      </c>
      <c r="G3" s="42" t="s">
        <v>20</v>
      </c>
      <c r="H3" s="42" t="s">
        <v>21</v>
      </c>
      <c r="I3" s="42" t="s">
        <v>22</v>
      </c>
      <c r="J3" s="42" t="s">
        <v>23</v>
      </c>
      <c r="K3" s="42" t="s">
        <v>9</v>
      </c>
      <c r="L3" s="42" t="s">
        <v>24</v>
      </c>
      <c r="M3" s="42" t="s">
        <v>25</v>
      </c>
      <c r="N3" s="27"/>
    </row>
    <row r="4" spans="1:15" ht="45.75" customHeight="1" x14ac:dyDescent="0.25">
      <c r="A4" s="68">
        <v>2301</v>
      </c>
      <c r="B4" s="65" t="s">
        <v>314</v>
      </c>
      <c r="C4" s="64" t="s">
        <v>364</v>
      </c>
      <c r="D4" s="44">
        <v>0</v>
      </c>
      <c r="E4" s="65">
        <v>42850</v>
      </c>
      <c r="F4" s="29" t="s">
        <v>58</v>
      </c>
      <c r="G4" s="30"/>
      <c r="H4" s="31" t="s">
        <v>58</v>
      </c>
      <c r="I4" s="30"/>
      <c r="J4" s="30"/>
      <c r="K4" s="31" t="s">
        <v>58</v>
      </c>
      <c r="L4" s="7"/>
      <c r="M4" s="7"/>
      <c r="N4" s="16"/>
    </row>
    <row r="5" spans="1:15" ht="45.75" customHeight="1" x14ac:dyDescent="0.25">
      <c r="A5" s="68">
        <v>2302</v>
      </c>
      <c r="B5" s="65" t="s">
        <v>314</v>
      </c>
      <c r="C5" s="64" t="s">
        <v>365</v>
      </c>
      <c r="D5" s="44">
        <v>1630</v>
      </c>
      <c r="E5" s="65">
        <v>42850</v>
      </c>
      <c r="F5" s="29" t="s">
        <v>58</v>
      </c>
      <c r="G5" s="30"/>
      <c r="H5" s="31" t="s">
        <v>58</v>
      </c>
      <c r="I5" s="30"/>
      <c r="J5" s="30"/>
      <c r="K5" s="31" t="s">
        <v>58</v>
      </c>
      <c r="L5" s="7"/>
      <c r="M5" s="7"/>
      <c r="N5" s="16"/>
    </row>
    <row r="6" spans="1:15" ht="55.5" customHeight="1" x14ac:dyDescent="0.25">
      <c r="A6" s="68">
        <v>2304</v>
      </c>
      <c r="B6" s="65" t="s">
        <v>328</v>
      </c>
      <c r="C6" s="64" t="s">
        <v>367</v>
      </c>
      <c r="D6" s="44">
        <v>230</v>
      </c>
      <c r="E6" s="65">
        <v>42851</v>
      </c>
      <c r="F6" s="29" t="s">
        <v>58</v>
      </c>
      <c r="G6" s="30"/>
      <c r="H6" s="31" t="s">
        <v>58</v>
      </c>
      <c r="I6" s="30"/>
      <c r="J6" s="30"/>
      <c r="K6" s="31" t="s">
        <v>58</v>
      </c>
      <c r="L6" s="7"/>
      <c r="M6" s="7"/>
      <c r="N6" s="16"/>
    </row>
    <row r="7" spans="1:15" ht="52.5" x14ac:dyDescent="0.25">
      <c r="A7" s="68">
        <v>2365</v>
      </c>
      <c r="B7" s="65" t="s">
        <v>428</v>
      </c>
      <c r="C7" s="64" t="s">
        <v>440</v>
      </c>
      <c r="D7" s="43">
        <v>346</v>
      </c>
      <c r="E7" s="65">
        <v>42867</v>
      </c>
      <c r="F7" s="29" t="s">
        <v>58</v>
      </c>
      <c r="G7" s="30"/>
      <c r="H7" s="31" t="s">
        <v>58</v>
      </c>
      <c r="I7" s="30"/>
      <c r="J7" s="30"/>
      <c r="K7" s="31" t="s">
        <v>58</v>
      </c>
      <c r="L7" s="3"/>
      <c r="M7" s="3"/>
      <c r="N7" s="3"/>
    </row>
    <row r="8" spans="1:15" ht="42" x14ac:dyDescent="0.25">
      <c r="A8" s="68">
        <v>2406</v>
      </c>
      <c r="B8" s="65" t="s">
        <v>308</v>
      </c>
      <c r="C8" s="64" t="s">
        <v>476</v>
      </c>
      <c r="D8" s="43">
        <v>1337</v>
      </c>
      <c r="E8" s="65">
        <v>42880</v>
      </c>
      <c r="F8" s="29" t="s">
        <v>58</v>
      </c>
      <c r="G8" s="30"/>
      <c r="H8" s="31" t="s">
        <v>58</v>
      </c>
      <c r="I8" s="30"/>
      <c r="J8" s="30"/>
      <c r="K8" s="31" t="s">
        <v>58</v>
      </c>
      <c r="L8" s="3"/>
      <c r="M8" s="3"/>
      <c r="N8" s="3"/>
    </row>
    <row r="9" spans="1:15" ht="21" x14ac:dyDescent="0.25">
      <c r="A9" s="68">
        <v>2505</v>
      </c>
      <c r="B9" s="65" t="s">
        <v>264</v>
      </c>
      <c r="C9" s="64" t="s">
        <v>598</v>
      </c>
      <c r="D9" s="69">
        <v>1150</v>
      </c>
      <c r="E9" s="65">
        <v>42906</v>
      </c>
      <c r="F9" s="29" t="s">
        <v>58</v>
      </c>
      <c r="G9" s="30"/>
      <c r="H9" s="31" t="s">
        <v>58</v>
      </c>
      <c r="I9" s="30"/>
      <c r="J9" s="30"/>
      <c r="K9" s="31" t="s">
        <v>58</v>
      </c>
      <c r="L9" s="3"/>
      <c r="M9" s="3"/>
      <c r="N9" s="3"/>
    </row>
    <row r="10" spans="1:15" ht="31.5" x14ac:dyDescent="0.25">
      <c r="A10" s="68">
        <v>2534</v>
      </c>
      <c r="B10" s="65" t="s">
        <v>11</v>
      </c>
      <c r="C10" s="64" t="s">
        <v>625</v>
      </c>
      <c r="D10" s="69">
        <v>56</v>
      </c>
      <c r="E10" s="65">
        <v>42912</v>
      </c>
      <c r="F10" s="38" t="s">
        <v>58</v>
      </c>
      <c r="G10" s="39"/>
      <c r="H10" s="40" t="s">
        <v>58</v>
      </c>
      <c r="I10" s="30"/>
      <c r="J10" s="30"/>
      <c r="K10" s="31" t="s">
        <v>58</v>
      </c>
      <c r="L10" s="3"/>
      <c r="M10" s="3"/>
      <c r="N10" s="3"/>
    </row>
    <row r="11" spans="1:15" ht="31.5" x14ac:dyDescent="0.25">
      <c r="A11" s="68">
        <v>2535</v>
      </c>
      <c r="B11" s="65" t="s">
        <v>626</v>
      </c>
      <c r="C11" s="64" t="s">
        <v>276</v>
      </c>
      <c r="D11" s="69">
        <v>369</v>
      </c>
      <c r="E11" s="65">
        <v>42912</v>
      </c>
      <c r="F11" s="38" t="s">
        <v>58</v>
      </c>
      <c r="G11" s="39"/>
      <c r="H11" s="40" t="s">
        <v>58</v>
      </c>
      <c r="I11" s="30"/>
      <c r="J11" s="30"/>
      <c r="K11" s="31" t="s">
        <v>58</v>
      </c>
      <c r="L11" s="3"/>
      <c r="M11" s="3"/>
      <c r="N11" s="3"/>
    </row>
    <row r="12" spans="1:15" ht="31.5" x14ac:dyDescent="0.25">
      <c r="A12" s="68">
        <v>2543</v>
      </c>
      <c r="B12" s="65" t="s">
        <v>585</v>
      </c>
      <c r="C12" s="64" t="s">
        <v>635</v>
      </c>
      <c r="D12" s="69">
        <v>368</v>
      </c>
      <c r="E12" s="65">
        <v>42912</v>
      </c>
      <c r="F12" s="38" t="s">
        <v>58</v>
      </c>
      <c r="G12" s="39"/>
      <c r="H12" s="40" t="s">
        <v>58</v>
      </c>
      <c r="I12" s="30"/>
      <c r="J12" s="30"/>
      <c r="K12" s="31" t="s">
        <v>58</v>
      </c>
      <c r="L12" s="3"/>
      <c r="M12" s="3"/>
      <c r="N12" s="3"/>
    </row>
    <row r="13" spans="1:15" ht="47.25" customHeight="1" x14ac:dyDescent="0.25">
      <c r="A13" s="35"/>
      <c r="B13" s="35"/>
      <c r="C13" s="35"/>
      <c r="D13" s="47">
        <f>SUM(D4:D12)</f>
        <v>5486</v>
      </c>
      <c r="E13" s="35"/>
      <c r="F13" s="36"/>
      <c r="G13" s="36"/>
      <c r="H13" s="37"/>
      <c r="I13" s="36"/>
      <c r="J13" s="36"/>
      <c r="K13" s="36"/>
      <c r="L13" s="36"/>
      <c r="M13" s="36"/>
      <c r="N13" s="36"/>
    </row>
  </sheetData>
  <mergeCells count="4">
    <mergeCell ref="A1:O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PROVEEDORES</vt:lpstr>
      <vt:lpstr>Listado de Proveedores</vt:lpstr>
      <vt:lpstr>CONTROL MANDATOS </vt:lpstr>
      <vt:lpstr>LG PROY FAO</vt:lpstr>
      <vt:lpstr>lg proy MAIZ ALTA CALID</vt:lpstr>
      <vt:lpstr>LG PROY USDA </vt:lpstr>
      <vt:lpstr>CONTROL CONTRATOS  LG</vt:lpstr>
      <vt:lpstr>fantel prod semilla de  cacao</vt:lpstr>
      <vt:lpstr>LG KOLFACI ARROZ </vt:lpstr>
      <vt:lpstr>LG KOLFACI SUELO</vt:lpstr>
      <vt:lpstr>LG FANTEL BIOFERTILIZIZANTE</vt:lpstr>
      <vt:lpstr>LG  FANTEL CCLIMA </vt:lpstr>
      <vt:lpstr>CONTRATOS LICITACION PUBLICA </vt:lpstr>
      <vt:lpstr>CONTROL CONTRATOS  LP Y CP</vt:lpstr>
      <vt:lpstr>LG GOES </vt:lpstr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hugo.lara</dc:creator>
  <cp:lastModifiedBy>Karla Elizaberh Salazar</cp:lastModifiedBy>
  <cp:lastPrinted>2016-05-02T16:44:07Z</cp:lastPrinted>
  <dcterms:created xsi:type="dcterms:W3CDTF">2015-07-08T13:56:03Z</dcterms:created>
  <dcterms:modified xsi:type="dcterms:W3CDTF">2017-09-14T21:12:28Z</dcterms:modified>
</cp:coreProperties>
</file>