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\Desktop\PAO 2017\PAO VERSION AMPLIADA JD\"/>
    </mc:Choice>
  </mc:AlternateContent>
  <bookViews>
    <workbookView xWindow="0" yWindow="0" windowWidth="10050" windowHeight="4695"/>
  </bookViews>
  <sheets>
    <sheet name="LISTADO DE PROYECTOS 2017" sheetId="12" r:id="rId1"/>
    <sheet name="Hoja3" sheetId="3" r:id="rId2"/>
  </sheets>
  <definedNames>
    <definedName name="_xlnm.Print_Titles" localSheetId="0">'LISTADO DE PROYECTOS 2017'!$9:$9</definedName>
  </definedNames>
  <calcPr calcId="152511"/>
</workbook>
</file>

<file path=xl/calcChain.xml><?xml version="1.0" encoding="utf-8"?>
<calcChain xmlns="http://schemas.openxmlformats.org/spreadsheetml/2006/main">
  <c r="F18" i="12" l="1"/>
  <c r="F15" i="12"/>
</calcChain>
</file>

<file path=xl/comments1.xml><?xml version="1.0" encoding="utf-8"?>
<comments xmlns="http://schemas.openxmlformats.org/spreadsheetml/2006/main">
  <authors>
    <author>gg</author>
  </authors>
  <commentList>
    <comment ref="F13" authorId="0" shapeId="0">
      <text>
        <r>
          <rPr>
            <b/>
            <sz val="9"/>
            <color indexed="81"/>
            <rFont val="Tahoma"/>
            <charset val="1"/>
          </rPr>
          <t>gg:</t>
        </r>
        <r>
          <rPr>
            <sz val="9"/>
            <color indexed="81"/>
            <rFont val="Tahoma"/>
            <charset val="1"/>
          </rPr>
          <t xml:space="preserve">
Creo que seria necesario AGREGAR el PIA y Fortalecimiento institucional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gg:</t>
        </r>
        <r>
          <rPr>
            <sz val="9"/>
            <color indexed="81"/>
            <rFont val="Tahoma"/>
            <charset val="1"/>
          </rPr>
          <t xml:space="preserve">
Laboratorio CENTA-ENA
$106,228
Laboratorios  CENTA
$908,740</t>
        </r>
      </text>
    </comment>
  </commentList>
</comments>
</file>

<file path=xl/sharedStrings.xml><?xml version="1.0" encoding="utf-8"?>
<sst xmlns="http://schemas.openxmlformats.org/spreadsheetml/2006/main" count="63" uniqueCount="58">
  <si>
    <t>Anexo 2</t>
  </si>
  <si>
    <t xml:space="preserve">MINISTERIO DE AGRICULTURA Y GANADERIA </t>
  </si>
  <si>
    <t>CENTRO NACIONAL DE TECNOLOGIA AGROPECUARIA Y FORESTAL</t>
  </si>
  <si>
    <t>DIVISION  DE  PLANIFICACION</t>
  </si>
  <si>
    <t>NOMBRE DEL PROYECTO</t>
  </si>
  <si>
    <t>FUENTE DE FINANCIAMIENTO</t>
  </si>
  <si>
    <t>MONTO TOTAL PROYECTO  $</t>
  </si>
  <si>
    <t xml:space="preserve">DURACIÓN </t>
  </si>
  <si>
    <t>UBICACIÓN GEOGRAFICA</t>
  </si>
  <si>
    <t>COMPONENTES APOYADOS</t>
  </si>
  <si>
    <t>EJES ESTRATÉGICOS (aplicables, según PQD 2014-2019)</t>
  </si>
  <si>
    <t>OBSERVACIONES</t>
  </si>
  <si>
    <t xml:space="preserve">Fortalecimiento de la Agricultura Familiar aplicando tecnologías sostenibles  ante el  cambio  Climático para  El Salvador , Componente 4: Fomento de la producciòn de granos bàsicos, frutas y  hortalizas, en zonas afectadas por la sequìa  </t>
  </si>
  <si>
    <t>FANTEL</t>
  </si>
  <si>
    <t>Total : 5,000,000   Solo CENTA: 2,800,000</t>
  </si>
  <si>
    <t>3 Años   2015-2017</t>
  </si>
  <si>
    <t>Nacional: 
33 municipios,5 departamentos</t>
  </si>
  <si>
    <t>1) Producción de semilla mejorada de granos bàsicos   2) Reforestaciòn con especies de frutales con demanda de mercados competitivos, 
3) Incentivo a la producciòn de pequeñas àreas de hortalizas,
 4) Fortalecimiento de la capacidad de almacenamiento y conservaciòn de granos bàsicos, y 
5) Apoyo a los productores producciòn en la  comercializaciòn de granos bàsicos, hortalizas y frutales</t>
  </si>
  <si>
    <t>07. Sustentabilidad ambiental y resiliencia al cambio climático</t>
  </si>
  <si>
    <t xml:space="preserve">1) Proyecto compartido con la DGFCR-MAG
2) Monto para 2016 solo aplicable al CENTA
</t>
  </si>
  <si>
    <t>Biofertilizantes en cultivos de maíz, frijol y café como alternativa agroecológica para una producción sostenible en El Salvador</t>
  </si>
  <si>
    <t>Total : $ 1,506,740</t>
  </si>
  <si>
    <t>3 años
 2016-2018</t>
  </si>
  <si>
    <t>Nacional: 
30 municipios, 10 departamentos</t>
  </si>
  <si>
    <t>1) Establecimiento de 2,600 manzanas de maíz-frijol y 400 mz. de café
2) capacitación de 2,600 productores de granos básicos y 400 de café
3) Asistencia técnica a 2,600 productores de granos básicos y 400 de café</t>
  </si>
  <si>
    <t>Según documento de proyecto el inicio corresponde al 1 de diciembre de 2015</t>
  </si>
  <si>
    <t>Centro de propagación de plantas sanas de frutas y hortalizas tropicales en El Salvador</t>
  </si>
  <si>
    <t>Gobierno de Taiwán (ICDF)</t>
  </si>
  <si>
    <t>Total
1,689,039</t>
  </si>
  <si>
    <t>5 años
2015-2019</t>
  </si>
  <si>
    <t>Ciudad Arce, La Libertad</t>
  </si>
  <si>
    <t>1)Establecimiento de un centro de propagación de plantas sanas
2) Diseñar un mecanismo de inspección fitosanitaria de plantas sanas
3) mejora de la capacidad técnica de manejo de campo</t>
  </si>
  <si>
    <t xml:space="preserve">01. Crecimiento económico y empleo digno en el sector agropecuario
</t>
  </si>
  <si>
    <t>Desarrollo tecnológico y fortalecimiento de la base productiva y agroindustrial para la cacaocultura con enfoque agroecológico en El Salvador</t>
  </si>
  <si>
    <t>USDA</t>
  </si>
  <si>
    <t>2,200,000</t>
  </si>
  <si>
    <t>3 años
2016-2018</t>
  </si>
  <si>
    <t>Nacional</t>
  </si>
  <si>
    <t xml:space="preserve">1) Programa de mejoramiento genético de cacao
2)Fortalecimiento de la base productiva y agroindustrial de la cadena de valor de cacao
3) Fortalecimiento de las competencias para el desarrollo de la cadena de valor de cacao
</t>
  </si>
  <si>
    <t xml:space="preserve">01. Crecimiento económico y empleo digno en el sector agropecuario
07. Sustentabilidad ambiental y resiliencia al cambio climático
</t>
  </si>
  <si>
    <t>Mejoramiento de la producción y productividad del suelo en El Salvador</t>
  </si>
  <si>
    <t>Corea del Sur</t>
  </si>
  <si>
    <t>2 años 
2016-2017</t>
  </si>
  <si>
    <t>A</t>
  </si>
  <si>
    <t>PROYECTOS EJECUTADOS DIRECTAMENTE POR CENTA</t>
  </si>
  <si>
    <t>Gestión de agua para mejorar la productividad del cultivo de arroz en El Salvador</t>
  </si>
  <si>
    <t>3 años
2015-2017</t>
  </si>
  <si>
    <t>1) Gestión y uso eficiente del recurso agua con fines de riego
2) Capacitación a productores y técnicos en el manejo eficiente del agua</t>
  </si>
  <si>
    <t>La Libertad, 
Chalatenango y Ahuachapán</t>
  </si>
  <si>
    <t xml:space="preserve"> Transferencia de Tecnologia , divulgacion e investigacion en abonos organicos para mejorar la capacidad de produccion de los suelos</t>
  </si>
  <si>
    <t>RESUMEN DE PROYECTOS  DE INVERSIÓN Y DE NO INVERSIÓN A EJECUTARSE EN EL AÑO 2017 (Arrastre y nuevos)</t>
  </si>
  <si>
    <t>MONTO PARA  2017  $</t>
  </si>
  <si>
    <t>Nacional (21 municipios, 
10 departamentos)</t>
  </si>
  <si>
    <t>TOTAL 1+2 (6 proyectos)</t>
  </si>
  <si>
    <t>Subtotal 1 (4 proyectos)</t>
  </si>
  <si>
    <t>Subtotal 2 (2 proyectos)</t>
  </si>
  <si>
    <t>1) En frutales: plátano y papayo
En hortalizas:papa
2) Fondos administrados por la fuente cooperante (Taiwán)</t>
  </si>
  <si>
    <t xml:space="preserve">1) Según documento de proyecto el inicio corresponde al mes de noviembre de 2015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</si>
</sst>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3" fontId="3" fillId="0" borderId="7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/>
    </xf>
    <xf numFmtId="4" fontId="3" fillId="0" borderId="7" xfId="0" applyNumberFormat="1" applyFont="1" applyBorder="1" applyAlignment="1">
      <alignment horizontal="left" vertical="center" wrapText="1"/>
    </xf>
    <xf numFmtId="0" fontId="0" fillId="2" borderId="1" xfId="0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left" vertical="top" wrapText="1"/>
    </xf>
    <xf numFmtId="3" fontId="3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9"/>
  <sheetViews>
    <sheetView tabSelected="1" zoomScale="83" zoomScaleNormal="83" workbookViewId="0">
      <selection activeCell="G16" sqref="G16"/>
    </sheetView>
  </sheetViews>
  <sheetFormatPr baseColWidth="10" defaultColWidth="9.140625" defaultRowHeight="12.75" x14ac:dyDescent="0.2"/>
  <cols>
    <col min="1" max="1" width="3.28515625" customWidth="1"/>
    <col min="2" max="2" width="29.85546875" customWidth="1"/>
    <col min="3" max="3" width="18" customWidth="1"/>
    <col min="4" max="4" width="12.28515625" customWidth="1"/>
    <col min="5" max="5" width="11.85546875" customWidth="1"/>
    <col min="6" max="6" width="13.42578125" customWidth="1"/>
    <col min="7" max="7" width="21.42578125" customWidth="1"/>
    <col min="8" max="8" width="25.28515625" customWidth="1"/>
    <col min="9" max="9" width="16.85546875" customWidth="1"/>
    <col min="10" max="10" width="19" customWidth="1"/>
    <col min="11" max="11" width="11.7109375" bestFit="1" customWidth="1"/>
    <col min="12" max="256" width="11.42578125" customWidth="1"/>
  </cols>
  <sheetData>
    <row r="1" spans="1:1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1" x14ac:dyDescent="0.2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</row>
    <row r="3" spans="1:1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1" x14ac:dyDescent="0.2">
      <c r="A4" s="45" t="s">
        <v>1</v>
      </c>
      <c r="B4" s="45"/>
      <c r="C4" s="45"/>
      <c r="D4" s="45"/>
      <c r="E4" s="45"/>
      <c r="F4" s="45"/>
      <c r="G4" s="45"/>
      <c r="H4" s="45"/>
      <c r="I4" s="45"/>
      <c r="J4" s="45"/>
    </row>
    <row r="5" spans="1:11" x14ac:dyDescent="0.2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45"/>
    </row>
    <row r="6" spans="1:11" x14ac:dyDescent="0.2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</row>
    <row r="7" spans="1:11" ht="15" x14ac:dyDescent="0.25">
      <c r="A7" s="46" t="s">
        <v>50</v>
      </c>
      <c r="B7" s="46"/>
      <c r="C7" s="46"/>
      <c r="D7" s="46"/>
      <c r="E7" s="46"/>
      <c r="F7" s="46"/>
      <c r="G7" s="46"/>
      <c r="H7" s="46"/>
      <c r="I7" s="46"/>
      <c r="J7" s="46"/>
    </row>
    <row r="8" spans="1:11" ht="15.75" thickBot="1" x14ac:dyDescent="0.3">
      <c r="A8" s="46"/>
      <c r="B8" s="46"/>
      <c r="C8" s="46"/>
      <c r="D8" s="46"/>
      <c r="E8" s="46"/>
      <c r="F8" s="46"/>
      <c r="G8" s="46"/>
      <c r="H8" s="46"/>
      <c r="I8" s="46"/>
      <c r="J8" s="46"/>
    </row>
    <row r="9" spans="1:11" ht="78.75" customHeight="1" thickBot="1" x14ac:dyDescent="0.25">
      <c r="A9" s="4"/>
      <c r="B9" s="5" t="s">
        <v>4</v>
      </c>
      <c r="C9" s="6" t="s">
        <v>5</v>
      </c>
      <c r="D9" s="7" t="s">
        <v>6</v>
      </c>
      <c r="E9" s="7" t="s">
        <v>7</v>
      </c>
      <c r="F9" s="6" t="s">
        <v>51</v>
      </c>
      <c r="G9" s="6" t="s">
        <v>8</v>
      </c>
      <c r="H9" s="6" t="s">
        <v>9</v>
      </c>
      <c r="I9" s="6" t="s">
        <v>10</v>
      </c>
      <c r="J9" s="8" t="s">
        <v>11</v>
      </c>
      <c r="K9" s="1"/>
    </row>
    <row r="10" spans="1:11" ht="19.5" customHeight="1" x14ac:dyDescent="0.2">
      <c r="A10" s="22" t="s">
        <v>43</v>
      </c>
      <c r="B10" s="42" t="s">
        <v>44</v>
      </c>
      <c r="C10" s="43"/>
      <c r="D10" s="43"/>
      <c r="E10" s="43"/>
      <c r="F10" s="43"/>
      <c r="G10" s="43"/>
      <c r="H10" s="43"/>
      <c r="I10" s="43"/>
      <c r="J10" s="44"/>
      <c r="K10" s="1"/>
    </row>
    <row r="11" spans="1:11" ht="239.25" customHeight="1" x14ac:dyDescent="0.2">
      <c r="A11" s="16">
        <v>1</v>
      </c>
      <c r="B11" s="13" t="s">
        <v>12</v>
      </c>
      <c r="C11" s="11" t="s">
        <v>13</v>
      </c>
      <c r="D11" s="12" t="s">
        <v>14</v>
      </c>
      <c r="E11" s="11" t="s">
        <v>15</v>
      </c>
      <c r="F11" s="33">
        <v>582619</v>
      </c>
      <c r="G11" s="13" t="s">
        <v>16</v>
      </c>
      <c r="H11" s="13" t="s">
        <v>17</v>
      </c>
      <c r="I11" s="14" t="s">
        <v>18</v>
      </c>
      <c r="J11" s="13" t="s">
        <v>19</v>
      </c>
    </row>
    <row r="12" spans="1:11" ht="129.75" customHeight="1" x14ac:dyDescent="0.2">
      <c r="A12" s="16">
        <v>2</v>
      </c>
      <c r="B12" s="23" t="s">
        <v>20</v>
      </c>
      <c r="C12" s="11" t="s">
        <v>13</v>
      </c>
      <c r="D12" s="15" t="s">
        <v>21</v>
      </c>
      <c r="E12" s="10" t="s">
        <v>22</v>
      </c>
      <c r="F12" s="34">
        <v>498525</v>
      </c>
      <c r="G12" s="28" t="s">
        <v>23</v>
      </c>
      <c r="H12" s="9" t="s">
        <v>24</v>
      </c>
      <c r="I12" s="14" t="s">
        <v>18</v>
      </c>
      <c r="J12" s="3" t="s">
        <v>25</v>
      </c>
    </row>
    <row r="13" spans="1:11" ht="110.25" customHeight="1" x14ac:dyDescent="0.2">
      <c r="A13" s="2">
        <v>3</v>
      </c>
      <c r="B13" s="13" t="s">
        <v>26</v>
      </c>
      <c r="C13" s="11" t="s">
        <v>27</v>
      </c>
      <c r="D13" s="12" t="s">
        <v>28</v>
      </c>
      <c r="E13" s="24" t="s">
        <v>29</v>
      </c>
      <c r="F13" s="33">
        <v>301958</v>
      </c>
      <c r="G13" s="13" t="s">
        <v>30</v>
      </c>
      <c r="H13" s="13" t="s">
        <v>31</v>
      </c>
      <c r="I13" s="25" t="s">
        <v>32</v>
      </c>
      <c r="J13" s="26" t="s">
        <v>56</v>
      </c>
    </row>
    <row r="14" spans="1:11" ht="153.75" customHeight="1" x14ac:dyDescent="0.2">
      <c r="A14" s="17">
        <v>4</v>
      </c>
      <c r="B14" s="18" t="s">
        <v>33</v>
      </c>
      <c r="C14" s="19" t="s">
        <v>34</v>
      </c>
      <c r="D14" s="19" t="s">
        <v>35</v>
      </c>
      <c r="E14" s="18" t="s">
        <v>36</v>
      </c>
      <c r="F14" s="33">
        <v>391712</v>
      </c>
      <c r="G14" s="18" t="s">
        <v>52</v>
      </c>
      <c r="H14" s="18" t="s">
        <v>38</v>
      </c>
      <c r="I14" s="25" t="s">
        <v>39</v>
      </c>
      <c r="J14" s="26" t="s">
        <v>57</v>
      </c>
    </row>
    <row r="15" spans="1:11" ht="16.5" customHeight="1" x14ac:dyDescent="0.2">
      <c r="A15" s="35"/>
      <c r="B15" s="36" t="s">
        <v>54</v>
      </c>
      <c r="C15" s="37"/>
      <c r="D15" s="37"/>
      <c r="E15" s="36"/>
      <c r="F15" s="33">
        <f>SUM(F11:F14)</f>
        <v>1774814</v>
      </c>
      <c r="G15" s="36"/>
      <c r="H15" s="36"/>
      <c r="I15" s="38"/>
      <c r="J15" s="39"/>
    </row>
    <row r="16" spans="1:11" ht="77.25" customHeight="1" x14ac:dyDescent="0.2">
      <c r="A16" s="17">
        <v>5</v>
      </c>
      <c r="B16" s="18" t="s">
        <v>40</v>
      </c>
      <c r="C16" s="19" t="s">
        <v>41</v>
      </c>
      <c r="D16" s="20">
        <v>60000</v>
      </c>
      <c r="E16" s="18" t="s">
        <v>42</v>
      </c>
      <c r="F16" s="33">
        <v>19983</v>
      </c>
      <c r="G16" s="27" t="s">
        <v>37</v>
      </c>
      <c r="H16" s="18" t="s">
        <v>49</v>
      </c>
      <c r="I16" s="25" t="s">
        <v>32</v>
      </c>
      <c r="J16" s="25"/>
    </row>
    <row r="17" spans="1:10" ht="130.5" customHeight="1" x14ac:dyDescent="0.2">
      <c r="A17" s="17">
        <v>6</v>
      </c>
      <c r="B17" s="18" t="s">
        <v>45</v>
      </c>
      <c r="C17" s="19" t="s">
        <v>41</v>
      </c>
      <c r="D17" s="20">
        <v>90000</v>
      </c>
      <c r="E17" s="18" t="s">
        <v>46</v>
      </c>
      <c r="F17" s="33">
        <v>27500</v>
      </c>
      <c r="G17" s="18" t="s">
        <v>48</v>
      </c>
      <c r="H17" s="18" t="s">
        <v>47</v>
      </c>
      <c r="I17" s="25" t="s">
        <v>39</v>
      </c>
      <c r="J17" s="25"/>
    </row>
    <row r="18" spans="1:10" ht="15.75" customHeight="1" x14ac:dyDescent="0.2">
      <c r="A18" s="35"/>
      <c r="B18" s="36" t="s">
        <v>55</v>
      </c>
      <c r="C18" s="37"/>
      <c r="D18" s="40"/>
      <c r="E18" s="36"/>
      <c r="F18" s="33">
        <f>SUM(F16:F17)</f>
        <v>47483</v>
      </c>
      <c r="G18" s="36"/>
      <c r="H18" s="36"/>
      <c r="I18" s="38"/>
      <c r="J18" s="38"/>
    </row>
    <row r="19" spans="1:10" ht="21.75" customHeight="1" x14ac:dyDescent="0.2">
      <c r="A19" s="29"/>
      <c r="B19" s="41" t="s">
        <v>53</v>
      </c>
      <c r="C19" s="29"/>
      <c r="D19" s="29"/>
      <c r="E19" s="29"/>
      <c r="F19" s="30">
        <v>1822297</v>
      </c>
      <c r="G19" s="29"/>
      <c r="H19" s="31"/>
      <c r="I19" s="32"/>
      <c r="J19" s="29"/>
    </row>
  </sheetData>
  <mergeCells count="8">
    <mergeCell ref="B10:J10"/>
    <mergeCell ref="A1:J1"/>
    <mergeCell ref="A8:J8"/>
    <mergeCell ref="A4:J4"/>
    <mergeCell ref="A5:J5"/>
    <mergeCell ref="A6:J6"/>
    <mergeCell ref="A7:J7"/>
    <mergeCell ref="A2:J2"/>
  </mergeCells>
  <phoneticPr fontId="0" type="noConversion"/>
  <printOptions horizontalCentered="1"/>
  <pageMargins left="0.55118110236220474" right="0.23622047244094491" top="0.35433070866141736" bottom="0.27559055118110237" header="0.31496062992125984" footer="0"/>
  <pageSetup scale="75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cols>
    <col min="1" max="256" width="11.42578125" customWidth="1"/>
  </cols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LISTADO DE PROYECTOS 2017</vt:lpstr>
      <vt:lpstr>Hoja3</vt:lpstr>
      <vt:lpstr>'LISTADO DE PROYECTOS 2017'!Títulos_a_imprimir</vt:lpstr>
    </vt:vector>
  </TitlesOfParts>
  <Company>centa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rene.villegas</dc:creator>
  <cp:lastModifiedBy>Planificacion</cp:lastModifiedBy>
  <cp:revision/>
  <cp:lastPrinted>2016-11-29T20:43:51Z</cp:lastPrinted>
  <dcterms:created xsi:type="dcterms:W3CDTF">2008-01-11T15:10:28Z</dcterms:created>
  <dcterms:modified xsi:type="dcterms:W3CDTF">2017-03-11T22:46:56Z</dcterms:modified>
</cp:coreProperties>
</file>