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CAFE\Desktop\"/>
    </mc:Choice>
  </mc:AlternateContent>
  <bookViews>
    <workbookView xWindow="0" yWindow="0" windowWidth="21600" windowHeight="9360"/>
  </bookViews>
  <sheets>
    <sheet name="AGROQUIMICOS" sheetId="1" r:id="rId1"/>
    <sheet name="PLANTA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8" i="2"/>
  <c r="B18" i="2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<sst xmlns="http://schemas.openxmlformats.org/spreadsheetml/2006/main" count="45" uniqueCount="26">
  <si>
    <t>Nombre de Departamento</t>
  </si>
  <si>
    <t>Numero de Caficultores Beneficiados</t>
  </si>
  <si>
    <t>Área de Cobertura (mz)</t>
  </si>
  <si>
    <t>Cyproconazole + Trifloxystrobin (Esfera Max) 1/4 litro</t>
  </si>
  <si>
    <t>Epoxiconazole + Pyraclostrobin (Opera) litro</t>
  </si>
  <si>
    <t>Flutriafol (Aspen) litro</t>
  </si>
  <si>
    <t>Triadimenol (Caporal) litro</t>
  </si>
  <si>
    <t>Epoxiconazole (Opus) litro</t>
  </si>
  <si>
    <t>Cyproconazole (Cyprosol) 1/4 litro</t>
  </si>
  <si>
    <t>Ahuachapán</t>
  </si>
  <si>
    <t>Sonsonate</t>
  </si>
  <si>
    <t>Santa Ana</t>
  </si>
  <si>
    <t>La Libertad</t>
  </si>
  <si>
    <t>Chalatenango</t>
  </si>
  <si>
    <t>Cuscatlán</t>
  </si>
  <si>
    <t>San Salvador</t>
  </si>
  <si>
    <t>La Paz</t>
  </si>
  <si>
    <t>Cabañas</t>
  </si>
  <si>
    <t>San Vicente</t>
  </si>
  <si>
    <t>Usulután</t>
  </si>
  <si>
    <t>San Miguel</t>
  </si>
  <si>
    <t>Morazán</t>
  </si>
  <si>
    <t>La Unión</t>
  </si>
  <si>
    <t>Suma</t>
  </si>
  <si>
    <t>CONSOLIDADO DE ENTREGA DE AGROQUIMICOS AÑO 2016 CENTA CAFÉ</t>
  </si>
  <si>
    <t>Numero de Plantas Entregadas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</si>
</sst>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[$-C0A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Border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NumberFormat="1" applyBorder="1"/>
    <xf numFmtId="43" fontId="0" fillId="0" borderId="1" xfId="0" applyNumberFormat="1" applyBorder="1"/>
    <xf numFmtId="43" fontId="0" fillId="0" borderId="1" xfId="1" applyFont="1" applyBorder="1"/>
    <xf numFmtId="0" fontId="0" fillId="0" borderId="1" xfId="0" applyNumberFormat="1" applyFill="1" applyBorder="1"/>
    <xf numFmtId="43" fontId="0" fillId="0" borderId="1" xfId="0" applyNumberFormat="1" applyFill="1" applyBorder="1"/>
    <xf numFmtId="43" fontId="0" fillId="0" borderId="1" xfId="1" applyFont="1" applyFill="1" applyBorder="1"/>
    <xf numFmtId="164" fontId="0" fillId="0" borderId="1" xfId="1" applyNumberFormat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Excel Built-in Normal" xfId="4"/>
    <cellStyle name="Millares" xfId="1" builtinId="3"/>
    <cellStyle name="Millares 2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7" sqref="E7"/>
    </sheetView>
  </sheetViews>
  <sheetFormatPr baseColWidth="10" defaultRowHeight="15" x14ac:dyDescent="0.25"/>
  <cols>
    <col min="1" max="1" width="19.28515625" customWidth="1"/>
    <col min="2" max="2" width="20.140625" customWidth="1"/>
    <col min="3" max="3" width="18.42578125" customWidth="1"/>
    <col min="4" max="4" width="19.7109375" customWidth="1"/>
    <col min="5" max="5" width="19" customWidth="1"/>
    <col min="6" max="6" width="14.28515625" customWidth="1"/>
    <col min="7" max="7" width="16.5703125" customWidth="1"/>
    <col min="8" max="8" width="16.7109375" customWidth="1"/>
    <col min="9" max="9" width="17.85546875" customWidth="1"/>
  </cols>
  <sheetData>
    <row r="1" spans="1:9" x14ac:dyDescent="0.25">
      <c r="A1" s="20" t="s">
        <v>24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ht="36" x14ac:dyDescent="0.25">
      <c r="A3" s="1" t="s">
        <v>0</v>
      </c>
      <c r="B3" s="2" t="s">
        <v>1</v>
      </c>
      <c r="C3" s="3" t="s">
        <v>2</v>
      </c>
      <c r="D3" s="4" t="s">
        <v>3</v>
      </c>
      <c r="E3" s="1" t="s">
        <v>4</v>
      </c>
      <c r="F3" s="1" t="s">
        <v>5</v>
      </c>
      <c r="G3" s="5" t="s">
        <v>6</v>
      </c>
      <c r="H3" s="5" t="s">
        <v>7</v>
      </c>
      <c r="I3" s="5" t="s">
        <v>8</v>
      </c>
    </row>
    <row r="4" spans="1:9" s="11" customFormat="1" ht="24.95" customHeight="1" x14ac:dyDescent="0.25">
      <c r="A4" s="6" t="s">
        <v>9</v>
      </c>
      <c r="B4" s="18">
        <v>685</v>
      </c>
      <c r="C4" s="19">
        <v>6245.9000000000005</v>
      </c>
      <c r="D4" s="19">
        <v>856</v>
      </c>
      <c r="E4" s="19">
        <v>774</v>
      </c>
      <c r="F4" s="19">
        <v>295</v>
      </c>
      <c r="G4" s="19">
        <v>736</v>
      </c>
      <c r="H4" s="19">
        <v>728</v>
      </c>
      <c r="I4" s="19">
        <v>5648</v>
      </c>
    </row>
    <row r="5" spans="1:9" s="11" customFormat="1" ht="24.95" customHeight="1" x14ac:dyDescent="0.25">
      <c r="A5" s="6" t="s">
        <v>10</v>
      </c>
      <c r="B5" s="18">
        <v>351</v>
      </c>
      <c r="C5" s="19">
        <v>17552.220000000008</v>
      </c>
      <c r="D5" s="19">
        <v>712</v>
      </c>
      <c r="E5" s="19">
        <v>693</v>
      </c>
      <c r="F5" s="19">
        <v>232</v>
      </c>
      <c r="G5" s="19">
        <v>613</v>
      </c>
      <c r="H5" s="19">
        <v>609</v>
      </c>
      <c r="I5" s="19">
        <v>3948</v>
      </c>
    </row>
    <row r="6" spans="1:9" s="11" customFormat="1" ht="24.95" customHeight="1" x14ac:dyDescent="0.25">
      <c r="A6" s="6" t="s">
        <v>11</v>
      </c>
      <c r="B6" s="18">
        <v>1489</v>
      </c>
      <c r="C6" s="19">
        <v>40008.979999999887</v>
      </c>
      <c r="D6" s="19">
        <v>1967</v>
      </c>
      <c r="E6" s="19">
        <v>1684</v>
      </c>
      <c r="F6" s="19">
        <v>635</v>
      </c>
      <c r="G6" s="19">
        <v>1747</v>
      </c>
      <c r="H6" s="19">
        <v>1593</v>
      </c>
      <c r="I6" s="19">
        <v>11006</v>
      </c>
    </row>
    <row r="7" spans="1:9" s="11" customFormat="1" ht="24.95" customHeight="1" x14ac:dyDescent="0.25">
      <c r="A7" s="6" t="s">
        <v>12</v>
      </c>
      <c r="B7" s="18">
        <v>578</v>
      </c>
      <c r="C7" s="19">
        <v>10980.22</v>
      </c>
      <c r="D7" s="19">
        <v>1036</v>
      </c>
      <c r="E7" s="19">
        <v>961</v>
      </c>
      <c r="F7" s="19">
        <v>372</v>
      </c>
      <c r="G7" s="19">
        <v>1044</v>
      </c>
      <c r="H7" s="19">
        <v>1323</v>
      </c>
      <c r="I7" s="19">
        <v>4815</v>
      </c>
    </row>
    <row r="8" spans="1:9" s="11" customFormat="1" ht="24.95" customHeight="1" x14ac:dyDescent="0.25">
      <c r="A8" s="6" t="s">
        <v>13</v>
      </c>
      <c r="B8" s="18">
        <v>345</v>
      </c>
      <c r="C8" s="19">
        <v>1196.1300000000003</v>
      </c>
      <c r="D8" s="19">
        <v>174</v>
      </c>
      <c r="E8" s="19">
        <v>154</v>
      </c>
      <c r="F8" s="19">
        <v>52</v>
      </c>
      <c r="G8" s="19">
        <v>148</v>
      </c>
      <c r="H8" s="19">
        <v>133</v>
      </c>
      <c r="I8" s="19">
        <v>1725</v>
      </c>
    </row>
    <row r="9" spans="1:9" s="11" customFormat="1" ht="24.95" customHeight="1" x14ac:dyDescent="0.25">
      <c r="A9" s="6" t="s">
        <v>14</v>
      </c>
      <c r="B9" s="18">
        <v>80</v>
      </c>
      <c r="C9" s="19">
        <v>394.28999999999991</v>
      </c>
      <c r="D9" s="19">
        <v>84</v>
      </c>
      <c r="E9" s="19">
        <v>67</v>
      </c>
      <c r="F9" s="19">
        <v>9</v>
      </c>
      <c r="G9" s="19">
        <v>48</v>
      </c>
      <c r="H9" s="19">
        <v>42</v>
      </c>
      <c r="I9" s="19">
        <v>592</v>
      </c>
    </row>
    <row r="10" spans="1:9" s="11" customFormat="1" ht="24.95" customHeight="1" x14ac:dyDescent="0.25">
      <c r="A10" s="6" t="s">
        <v>15</v>
      </c>
      <c r="B10" s="18">
        <v>98</v>
      </c>
      <c r="C10" s="19">
        <v>1210.68</v>
      </c>
      <c r="D10" s="19">
        <v>204</v>
      </c>
      <c r="E10" s="19">
        <v>99</v>
      </c>
      <c r="F10" s="19">
        <v>55</v>
      </c>
      <c r="G10" s="19">
        <v>90</v>
      </c>
      <c r="H10" s="19">
        <v>114</v>
      </c>
      <c r="I10" s="19">
        <v>1054</v>
      </c>
    </row>
    <row r="11" spans="1:9" s="11" customFormat="1" ht="24.95" customHeight="1" x14ac:dyDescent="0.25">
      <c r="A11" s="6" t="s">
        <v>16</v>
      </c>
      <c r="B11" s="18">
        <v>270</v>
      </c>
      <c r="C11" s="19">
        <v>1709.2999999999995</v>
      </c>
      <c r="D11" s="19">
        <v>194</v>
      </c>
      <c r="E11" s="19">
        <v>247</v>
      </c>
      <c r="F11" s="19">
        <v>68</v>
      </c>
      <c r="G11" s="19">
        <v>195</v>
      </c>
      <c r="H11" s="19">
        <v>182</v>
      </c>
      <c r="I11" s="19">
        <v>1745</v>
      </c>
    </row>
    <row r="12" spans="1:9" s="11" customFormat="1" ht="24.95" customHeight="1" x14ac:dyDescent="0.25">
      <c r="A12" s="6" t="s">
        <v>17</v>
      </c>
      <c r="B12" s="18">
        <v>14</v>
      </c>
      <c r="C12" s="19">
        <v>93.04</v>
      </c>
      <c r="D12" s="19">
        <v>25</v>
      </c>
      <c r="E12" s="19">
        <v>17</v>
      </c>
      <c r="F12" s="19">
        <v>11</v>
      </c>
      <c r="G12" s="19">
        <v>22</v>
      </c>
      <c r="H12" s="19">
        <v>13</v>
      </c>
      <c r="I12" s="19">
        <v>47</v>
      </c>
    </row>
    <row r="13" spans="1:9" s="11" customFormat="1" ht="24.95" customHeight="1" x14ac:dyDescent="0.25">
      <c r="A13" s="6" t="s">
        <v>18</v>
      </c>
      <c r="B13" s="18">
        <v>207</v>
      </c>
      <c r="C13" s="19">
        <v>773.39000000000033</v>
      </c>
      <c r="D13" s="19">
        <v>163</v>
      </c>
      <c r="E13" s="19">
        <v>91</v>
      </c>
      <c r="F13" s="19">
        <v>45</v>
      </c>
      <c r="G13" s="19">
        <v>134</v>
      </c>
      <c r="H13" s="19">
        <v>120</v>
      </c>
      <c r="I13" s="19">
        <v>877</v>
      </c>
    </row>
    <row r="14" spans="1:9" s="11" customFormat="1" ht="24.95" customHeight="1" x14ac:dyDescent="0.25">
      <c r="A14" s="6" t="s">
        <v>19</v>
      </c>
      <c r="B14" s="18">
        <v>366</v>
      </c>
      <c r="C14" s="19">
        <v>5676.8800000000047</v>
      </c>
      <c r="D14" s="19">
        <v>851</v>
      </c>
      <c r="E14" s="19">
        <v>644</v>
      </c>
      <c r="F14" s="19">
        <v>352</v>
      </c>
      <c r="G14" s="19">
        <v>948</v>
      </c>
      <c r="H14" s="19">
        <v>668</v>
      </c>
      <c r="I14" s="19">
        <v>4373</v>
      </c>
    </row>
    <row r="15" spans="1:9" s="11" customFormat="1" ht="24.95" customHeight="1" x14ac:dyDescent="0.25">
      <c r="A15" s="6" t="s">
        <v>20</v>
      </c>
      <c r="B15" s="18">
        <v>321</v>
      </c>
      <c r="C15" s="19">
        <v>4039.6099999999997</v>
      </c>
      <c r="D15" s="19">
        <v>708</v>
      </c>
      <c r="E15" s="19">
        <v>652</v>
      </c>
      <c r="F15" s="19">
        <v>201</v>
      </c>
      <c r="G15" s="19">
        <v>488</v>
      </c>
      <c r="H15" s="19">
        <v>447</v>
      </c>
      <c r="I15" s="19">
        <v>2492</v>
      </c>
    </row>
    <row r="16" spans="1:9" s="11" customFormat="1" ht="24.95" customHeight="1" x14ac:dyDescent="0.25">
      <c r="A16" s="6" t="s">
        <v>21</v>
      </c>
      <c r="B16" s="18">
        <v>27</v>
      </c>
      <c r="C16" s="19">
        <v>84.18</v>
      </c>
      <c r="D16" s="19">
        <v>31</v>
      </c>
      <c r="E16" s="19">
        <v>17</v>
      </c>
      <c r="F16" s="19">
        <v>11</v>
      </c>
      <c r="G16" s="19">
        <v>12</v>
      </c>
      <c r="H16" s="19">
        <v>13</v>
      </c>
      <c r="I16" s="19">
        <v>49</v>
      </c>
    </row>
    <row r="17" spans="1:9" s="11" customFormat="1" ht="24.95" customHeight="1" x14ac:dyDescent="0.25">
      <c r="A17" s="6" t="s">
        <v>22</v>
      </c>
      <c r="B17" s="18">
        <v>403</v>
      </c>
      <c r="C17" s="19">
        <v>3030.9899999999989</v>
      </c>
      <c r="D17" s="19">
        <v>580</v>
      </c>
      <c r="E17" s="19">
        <v>586</v>
      </c>
      <c r="F17" s="19">
        <v>141</v>
      </c>
      <c r="G17" s="19">
        <v>336</v>
      </c>
      <c r="H17" s="19">
        <v>451</v>
      </c>
      <c r="I17" s="19">
        <v>1294</v>
      </c>
    </row>
    <row r="18" spans="1:9" s="11" customFormat="1" ht="24.95" customHeight="1" x14ac:dyDescent="0.25">
      <c r="A18" s="7" t="s">
        <v>23</v>
      </c>
      <c r="B18" s="8">
        <f>SUM(B4:B17)</f>
        <v>5234</v>
      </c>
      <c r="C18" s="9">
        <f>SUM(C4:C17)</f>
        <v>92995.809999999881</v>
      </c>
      <c r="D18" s="10">
        <f>SUM(D4:D17)</f>
        <v>7585</v>
      </c>
      <c r="E18" s="10">
        <f t="shared" ref="E18:I18" si="0">SUM(E4:E17)</f>
        <v>6686</v>
      </c>
      <c r="F18" s="10">
        <f t="shared" si="0"/>
        <v>2479</v>
      </c>
      <c r="G18" s="10">
        <f t="shared" si="0"/>
        <v>6561</v>
      </c>
      <c r="H18" s="10">
        <f t="shared" si="0"/>
        <v>6436</v>
      </c>
      <c r="I18" s="10">
        <f t="shared" si="0"/>
        <v>39665</v>
      </c>
    </row>
  </sheetData>
  <mergeCells count="1">
    <mergeCell ref="A1:I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9" sqref="E9"/>
    </sheetView>
  </sheetViews>
  <sheetFormatPr baseColWidth="10" defaultRowHeight="15" x14ac:dyDescent="0.25"/>
  <cols>
    <col min="1" max="1" width="19.28515625" customWidth="1"/>
    <col min="2" max="2" width="20.140625" customWidth="1"/>
    <col min="3" max="3" width="18.42578125" customWidth="1"/>
    <col min="4" max="4" width="19.7109375" customWidth="1"/>
  </cols>
  <sheetData>
    <row r="1" spans="1:4" ht="15" customHeight="1" x14ac:dyDescent="0.25">
      <c r="A1" s="22" t="s">
        <v>24</v>
      </c>
      <c r="B1" s="22"/>
      <c r="C1" s="22"/>
      <c r="D1" s="22"/>
    </row>
    <row r="2" spans="1:4" ht="15" customHeight="1" x14ac:dyDescent="0.25">
      <c r="A2" s="22"/>
      <c r="B2" s="22"/>
      <c r="C2" s="22"/>
      <c r="D2" s="22"/>
    </row>
    <row r="3" spans="1:4" ht="36" x14ac:dyDescent="0.25">
      <c r="A3" s="1" t="s">
        <v>0</v>
      </c>
      <c r="B3" s="2" t="s">
        <v>1</v>
      </c>
      <c r="C3" s="3" t="s">
        <v>2</v>
      </c>
      <c r="D3" s="4" t="s">
        <v>25</v>
      </c>
    </row>
    <row r="4" spans="1:4" ht="24.95" customHeight="1" x14ac:dyDescent="0.25">
      <c r="A4" s="6" t="s">
        <v>9</v>
      </c>
      <c r="B4" s="12">
        <v>719</v>
      </c>
      <c r="C4" s="13">
        <v>638.64919999999995</v>
      </c>
      <c r="D4" s="14">
        <v>1596623</v>
      </c>
    </row>
    <row r="5" spans="1:4" ht="24.95" customHeight="1" x14ac:dyDescent="0.25">
      <c r="A5" s="6" t="s">
        <v>10</v>
      </c>
      <c r="B5" s="15">
        <v>387</v>
      </c>
      <c r="C5" s="16">
        <v>518.60360000000003</v>
      </c>
      <c r="D5" s="17">
        <v>1296509</v>
      </c>
    </row>
    <row r="6" spans="1:4" ht="24.95" customHeight="1" x14ac:dyDescent="0.25">
      <c r="A6" s="6" t="s">
        <v>11</v>
      </c>
      <c r="B6" s="15">
        <v>725</v>
      </c>
      <c r="C6" s="16">
        <v>730.8664</v>
      </c>
      <c r="D6" s="17">
        <v>1827166</v>
      </c>
    </row>
    <row r="7" spans="1:4" ht="24.95" customHeight="1" x14ac:dyDescent="0.25">
      <c r="A7" s="6" t="s">
        <v>12</v>
      </c>
      <c r="B7" s="15">
        <v>638</v>
      </c>
      <c r="C7" s="16">
        <v>606.76880000000006</v>
      </c>
      <c r="D7" s="17">
        <v>1516922</v>
      </c>
    </row>
    <row r="8" spans="1:4" ht="24.95" customHeight="1" x14ac:dyDescent="0.25">
      <c r="A8" s="6" t="s">
        <v>13</v>
      </c>
      <c r="B8" s="15">
        <v>308</v>
      </c>
      <c r="C8" s="16">
        <v>131.76</v>
      </c>
      <c r="D8" s="17">
        <v>329400</v>
      </c>
    </row>
    <row r="9" spans="1:4" ht="24.95" customHeight="1" x14ac:dyDescent="0.25">
      <c r="A9" s="6" t="s">
        <v>14</v>
      </c>
      <c r="B9" s="15">
        <v>102</v>
      </c>
      <c r="C9" s="16">
        <v>67.884</v>
      </c>
      <c r="D9" s="17">
        <v>169710</v>
      </c>
    </row>
    <row r="10" spans="1:4" ht="24.95" customHeight="1" x14ac:dyDescent="0.25">
      <c r="A10" s="6" t="s">
        <v>15</v>
      </c>
      <c r="B10" s="18">
        <v>112</v>
      </c>
      <c r="C10" s="16">
        <v>131.3184</v>
      </c>
      <c r="D10" s="19">
        <v>328296</v>
      </c>
    </row>
    <row r="11" spans="1:4" ht="24.95" customHeight="1" x14ac:dyDescent="0.25">
      <c r="A11" s="6" t="s">
        <v>16</v>
      </c>
      <c r="B11" s="15">
        <v>361</v>
      </c>
      <c r="C11" s="16">
        <v>224.45</v>
      </c>
      <c r="D11" s="17">
        <v>561125</v>
      </c>
    </row>
    <row r="12" spans="1:4" ht="24.95" customHeight="1" x14ac:dyDescent="0.25">
      <c r="A12" s="6" t="s">
        <v>17</v>
      </c>
      <c r="B12" s="15">
        <v>11</v>
      </c>
      <c r="C12" s="16">
        <v>9.2799999999999994</v>
      </c>
      <c r="D12" s="17">
        <v>23200</v>
      </c>
    </row>
    <row r="13" spans="1:4" ht="24.95" customHeight="1" x14ac:dyDescent="0.25">
      <c r="A13" s="6" t="s">
        <v>18</v>
      </c>
      <c r="B13" s="15">
        <v>174</v>
      </c>
      <c r="C13" s="16">
        <v>71.226399999999998</v>
      </c>
      <c r="D13" s="17">
        <v>178066</v>
      </c>
    </row>
    <row r="14" spans="1:4" ht="24.95" customHeight="1" x14ac:dyDescent="0.25">
      <c r="A14" s="6" t="s">
        <v>19</v>
      </c>
      <c r="B14" s="15">
        <v>600</v>
      </c>
      <c r="C14" s="16">
        <v>411.80520000000001</v>
      </c>
      <c r="D14" s="17">
        <v>1029513</v>
      </c>
    </row>
    <row r="15" spans="1:4" ht="24.95" customHeight="1" x14ac:dyDescent="0.25">
      <c r="A15" s="6" t="s">
        <v>20</v>
      </c>
      <c r="B15" s="19">
        <v>301</v>
      </c>
      <c r="C15" s="16">
        <v>342.8664</v>
      </c>
      <c r="D15" s="19">
        <v>857166</v>
      </c>
    </row>
    <row r="16" spans="1:4" ht="24.95" customHeight="1" x14ac:dyDescent="0.25">
      <c r="A16" s="6" t="s">
        <v>21</v>
      </c>
      <c r="B16" s="15">
        <v>374</v>
      </c>
      <c r="C16" s="16">
        <v>396.16199999999998</v>
      </c>
      <c r="D16" s="17">
        <v>990405</v>
      </c>
    </row>
    <row r="17" spans="1:4" ht="24.95" customHeight="1" x14ac:dyDescent="0.25">
      <c r="A17" s="6" t="s">
        <v>22</v>
      </c>
      <c r="B17" s="18">
        <v>40</v>
      </c>
      <c r="C17" s="16">
        <v>278.93119999999999</v>
      </c>
      <c r="D17" s="19">
        <v>697328</v>
      </c>
    </row>
    <row r="18" spans="1:4" ht="24.95" customHeight="1" x14ac:dyDescent="0.25">
      <c r="A18" s="7" t="s">
        <v>23</v>
      </c>
      <c r="B18" s="8">
        <f>SUM(B4:B17)</f>
        <v>4852</v>
      </c>
      <c r="C18" s="9">
        <f>SUM(C4:C17)</f>
        <v>4560.5716000000002</v>
      </c>
      <c r="D18" s="10">
        <f>SUM(D4:D17)</f>
        <v>11401429</v>
      </c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AGROQUIMICOS</vt:lpstr>
      <vt:lpstr>PLANTAS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CAFE</dc:creator>
  <cp:lastModifiedBy>GERENCIA CAFE</cp:lastModifiedBy>
  <dcterms:created xsi:type="dcterms:W3CDTF">2016-09-19T21:07:52Z</dcterms:created>
  <dcterms:modified xsi:type="dcterms:W3CDTF">2016-09-19T21:28:34Z</dcterms:modified>
</cp:coreProperties>
</file>