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29" i="1" l="1"/>
  <c r="G30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9" i="1"/>
  <c r="G10" i="1"/>
  <c r="G8" i="1"/>
</calcChain>
</file>

<file path=xl/sharedStrings.xml><?xml version="1.0" encoding="utf-8"?>
<sst xmlns="http://schemas.openxmlformats.org/spreadsheetml/2006/main" count="32" uniqueCount="31">
  <si>
    <t>Devengado</t>
  </si>
  <si>
    <t>Saldo Presupuestario</t>
  </si>
  <si>
    <t>Remuneraciones</t>
  </si>
  <si>
    <t>Remuneraciones permanentes</t>
  </si>
  <si>
    <t>Sueldos</t>
  </si>
  <si>
    <t>Beneficios Adicionales</t>
  </si>
  <si>
    <t>Remuneraciones eventuales</t>
  </si>
  <si>
    <t>Por Remuneraciones Permanentes</t>
  </si>
  <si>
    <t>Por Remuneraciones Eventuales</t>
  </si>
  <si>
    <t>Contribuciones patronales a Instituciones de Seg Social Privadas</t>
  </si>
  <si>
    <t>Bienes de Uso y Consumo</t>
  </si>
  <si>
    <t>Productos Alimenticios para personas</t>
  </si>
  <si>
    <t>Productos Agropecuarios y Forestales</t>
  </si>
  <si>
    <t>Gastos Financieros y Otros</t>
  </si>
  <si>
    <t>Impuestos, Tasas y Derechos</t>
  </si>
  <si>
    <t>Impuestos a la Transf de Bienes Muebles a la Prest de Serv.</t>
  </si>
  <si>
    <t>Seguros, Comisiones y Gastos Bancarios</t>
  </si>
  <si>
    <t>Comisiones y Gastos Bancarios</t>
  </si>
  <si>
    <t>Total Rubro</t>
  </si>
  <si>
    <t>Total Cuenta</t>
  </si>
  <si>
    <t>Total Especifico</t>
  </si>
  <si>
    <t>Concepto</t>
  </si>
  <si>
    <t>CENTRO NACIONAL DE TECNOLOGIA AGROPECUARIA Y FORESTAL</t>
  </si>
  <si>
    <t>ESTADO DE EJECUCION PRESUPUESTARIA DE EGRESOS</t>
  </si>
  <si>
    <t>Adquisiciones de Bienes y Servicios</t>
  </si>
  <si>
    <t>Reporte Acumulado del 1 de Enero al 30 de Septiembre del 2015  (En dólares)</t>
  </si>
  <si>
    <t>Código</t>
  </si>
  <si>
    <t>Crédito Presupuestario</t>
  </si>
  <si>
    <t>Contribuciones Patronales a Inst. de S.</t>
  </si>
  <si>
    <t>PROYECTO:40552 MH-MAG-CENTA-KOIKA PRODUCCION DE HORTALIZAS BAJO INVERNADERO EN ESTACION EXPERIMENTAL SAN Andrés</t>
  </si>
  <si>
    <t>Salarios por Jornal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</si>
</sst>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1" fillId="0" borderId="0" xfId="0" applyNumberFormat="1" applyFont="1" applyAlignment="1">
      <alignment horizontal="right" vertical="center"/>
    </xf>
    <xf numFmtId="0" fontId="1" fillId="0" borderId="0" xfId="0" applyFont="1" applyBorder="1"/>
    <xf numFmtId="4" fontId="1" fillId="0" borderId="0" xfId="0" applyNumberFormat="1" applyFont="1" applyBorder="1" applyAlignment="1">
      <alignment horizontal="right" vertical="center"/>
    </xf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ont="1"/>
    <xf numFmtId="4" fontId="0" fillId="0" borderId="0" xfId="0" applyNumberFormat="1" applyFont="1" applyAlignment="1">
      <alignment horizontal="right" vertical="center"/>
    </xf>
    <xf numFmtId="4" fontId="0" fillId="0" borderId="0" xfId="0" applyNumberFormat="1" applyBorder="1"/>
    <xf numFmtId="4" fontId="0" fillId="0" borderId="0" xfId="0" applyNumberFormat="1" applyBorder="1" applyAlignment="1">
      <alignment horizontal="right" vertical="center"/>
    </xf>
    <xf numFmtId="0" fontId="0" fillId="0" borderId="4" xfId="0" applyBorder="1"/>
    <xf numFmtId="0" fontId="1" fillId="0" borderId="4" xfId="0" applyFont="1" applyBorder="1"/>
    <xf numFmtId="4" fontId="1" fillId="0" borderId="4" xfId="0" applyNumberFormat="1" applyFont="1" applyBorder="1" applyAlignment="1">
      <alignment horizontal="right" vertical="center"/>
    </xf>
    <xf numFmtId="4" fontId="1" fillId="0" borderId="0" xfId="0" applyNumberFormat="1" applyFont="1"/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1"/>
  <sheetViews>
    <sheetView tabSelected="1" workbookViewId="0">
      <selection activeCell="F35" sqref="F35"/>
    </sheetView>
  </sheetViews>
  <sheetFormatPr baseColWidth="10" defaultRowHeight="15" x14ac:dyDescent="0.25"/>
  <cols>
    <col min="3" max="4" width="27.5703125" customWidth="1"/>
    <col min="5" max="5" width="23.85546875" style="2" customWidth="1"/>
    <col min="6" max="7" width="23" style="3" customWidth="1"/>
  </cols>
  <sheetData>
    <row r="2" spans="2:10" x14ac:dyDescent="0.25">
      <c r="B2" s="12" t="s">
        <v>22</v>
      </c>
      <c r="C2" s="12"/>
      <c r="D2" s="12"/>
      <c r="E2" s="12"/>
      <c r="F2" s="12"/>
      <c r="G2" s="12"/>
    </row>
    <row r="3" spans="2:10" x14ac:dyDescent="0.25">
      <c r="B3" s="12" t="s">
        <v>23</v>
      </c>
      <c r="C3" s="12"/>
      <c r="D3" s="12"/>
      <c r="E3" s="12"/>
      <c r="F3" s="12"/>
      <c r="G3" s="12"/>
    </row>
    <row r="4" spans="2:10" x14ac:dyDescent="0.25">
      <c r="B4" s="12" t="s">
        <v>25</v>
      </c>
      <c r="C4" s="12"/>
      <c r="D4" s="12"/>
      <c r="E4" s="12"/>
      <c r="F4" s="12"/>
      <c r="G4" s="12"/>
    </row>
    <row r="5" spans="2:10" x14ac:dyDescent="0.25">
      <c r="B5" s="12" t="s">
        <v>29</v>
      </c>
      <c r="C5" s="12"/>
      <c r="D5" s="12"/>
      <c r="E5" s="12"/>
      <c r="F5" s="12"/>
      <c r="G5" s="12"/>
    </row>
    <row r="6" spans="2:10" ht="15.75" thickBot="1" x14ac:dyDescent="0.3"/>
    <row r="7" spans="2:10" ht="31.5" customHeight="1" thickTop="1" thickBot="1" x14ac:dyDescent="0.3">
      <c r="B7" s="8" t="s">
        <v>26</v>
      </c>
      <c r="C7" s="9" t="s">
        <v>21</v>
      </c>
      <c r="D7" s="9"/>
      <c r="E7" s="10" t="s">
        <v>27</v>
      </c>
      <c r="F7" s="10" t="s">
        <v>0</v>
      </c>
      <c r="G7" s="11" t="s">
        <v>1</v>
      </c>
    </row>
    <row r="8" spans="2:10" s="1" customFormat="1" ht="15.75" thickTop="1" x14ac:dyDescent="0.25">
      <c r="B8" s="1">
        <v>51</v>
      </c>
      <c r="C8" s="1" t="s">
        <v>2</v>
      </c>
      <c r="E8" s="4">
        <v>12262.05</v>
      </c>
      <c r="F8" s="4">
        <v>9418.7999999999993</v>
      </c>
      <c r="G8" s="4">
        <f>E8-F8</f>
        <v>2843.25</v>
      </c>
      <c r="J8" s="20"/>
    </row>
    <row r="9" spans="2:10" s="1" customFormat="1" x14ac:dyDescent="0.25">
      <c r="B9" s="1">
        <v>511</v>
      </c>
      <c r="C9" s="1" t="s">
        <v>3</v>
      </c>
      <c r="E9" s="4">
        <v>0</v>
      </c>
      <c r="F9" s="4">
        <v>0</v>
      </c>
      <c r="G9" s="4">
        <f t="shared" ref="G9:G10" si="0">E9-F9</f>
        <v>0</v>
      </c>
      <c r="J9" s="20"/>
    </row>
    <row r="10" spans="2:10" s="1" customFormat="1" x14ac:dyDescent="0.25">
      <c r="B10" s="1">
        <v>512</v>
      </c>
      <c r="C10" s="1" t="s">
        <v>6</v>
      </c>
      <c r="E10" s="4">
        <v>10881</v>
      </c>
      <c r="F10" s="4">
        <v>8244</v>
      </c>
      <c r="G10" s="4">
        <f t="shared" si="0"/>
        <v>2637</v>
      </c>
      <c r="J10" s="20"/>
    </row>
    <row r="11" spans="2:10" x14ac:dyDescent="0.25">
      <c r="B11">
        <v>51201</v>
      </c>
      <c r="C11" t="s">
        <v>4</v>
      </c>
      <c r="E11" s="3">
        <v>10137</v>
      </c>
      <c r="F11" s="3">
        <v>8100</v>
      </c>
      <c r="G11" s="3">
        <f>E11-F11</f>
        <v>2037</v>
      </c>
    </row>
    <row r="12" spans="2:10" x14ac:dyDescent="0.25">
      <c r="B12" s="21">
        <v>51202</v>
      </c>
      <c r="C12" s="13" t="s">
        <v>30</v>
      </c>
      <c r="E12" s="3">
        <v>600</v>
      </c>
      <c r="F12" s="3">
        <v>0</v>
      </c>
      <c r="G12" s="3">
        <f>E12-F12</f>
        <v>600</v>
      </c>
    </row>
    <row r="13" spans="2:10" x14ac:dyDescent="0.25">
      <c r="B13">
        <v>51207</v>
      </c>
      <c r="C13" t="s">
        <v>5</v>
      </c>
      <c r="E13" s="3">
        <v>144</v>
      </c>
      <c r="F13" s="3">
        <v>144</v>
      </c>
      <c r="G13" s="3">
        <f>E13-F13</f>
        <v>0</v>
      </c>
    </row>
    <row r="14" spans="2:10" s="1" customFormat="1" x14ac:dyDescent="0.25">
      <c r="B14" s="1">
        <v>514</v>
      </c>
      <c r="C14" s="1" t="s">
        <v>28</v>
      </c>
      <c r="E14" s="4">
        <v>771.09</v>
      </c>
      <c r="F14" s="4">
        <v>618.33000000000004</v>
      </c>
      <c r="G14" s="4">
        <f>E14-F14</f>
        <v>152.76</v>
      </c>
      <c r="I14" s="20"/>
    </row>
    <row r="15" spans="2:10" x14ac:dyDescent="0.25">
      <c r="B15">
        <v>51402</v>
      </c>
      <c r="C15" t="s">
        <v>8</v>
      </c>
      <c r="E15" s="14">
        <v>771.09</v>
      </c>
      <c r="F15" s="14">
        <v>618.33000000000004</v>
      </c>
      <c r="G15" s="14">
        <f>E15-F15</f>
        <v>152.76</v>
      </c>
    </row>
    <row r="16" spans="2:10" s="1" customFormat="1" x14ac:dyDescent="0.25">
      <c r="B16" s="1">
        <v>515</v>
      </c>
      <c r="C16" s="1" t="s">
        <v>9</v>
      </c>
      <c r="E16" s="4">
        <v>609.96</v>
      </c>
      <c r="F16" s="4">
        <v>556.47</v>
      </c>
      <c r="G16" s="4">
        <f>E16-F16</f>
        <v>53.490000000000009</v>
      </c>
      <c r="I16" s="20"/>
    </row>
    <row r="17" spans="2:9" s="1" customFormat="1" x14ac:dyDescent="0.25">
      <c r="B17">
        <v>51501</v>
      </c>
      <c r="C17" t="s">
        <v>7</v>
      </c>
      <c r="D17"/>
      <c r="E17" s="4">
        <v>0</v>
      </c>
      <c r="F17" s="4">
        <v>0</v>
      </c>
      <c r="G17" s="4">
        <f>E17-F17</f>
        <v>0</v>
      </c>
      <c r="I17" s="20"/>
    </row>
    <row r="18" spans="2:9" x14ac:dyDescent="0.25">
      <c r="B18">
        <v>51502</v>
      </c>
      <c r="C18" t="s">
        <v>8</v>
      </c>
      <c r="E18" s="4">
        <v>609.96</v>
      </c>
      <c r="F18" s="4">
        <v>556.47</v>
      </c>
      <c r="G18" s="4">
        <f>E18-F18</f>
        <v>53.490000000000009</v>
      </c>
    </row>
    <row r="19" spans="2:9" s="1" customFormat="1" x14ac:dyDescent="0.25">
      <c r="B19" s="1">
        <v>54</v>
      </c>
      <c r="C19" s="1" t="s">
        <v>24</v>
      </c>
      <c r="E19" s="4">
        <v>1909.32</v>
      </c>
      <c r="F19" s="4">
        <v>676.92</v>
      </c>
      <c r="G19" s="4">
        <f>E19-F19</f>
        <v>1232.4000000000001</v>
      </c>
      <c r="I19" s="20"/>
    </row>
    <row r="20" spans="2:9" s="1" customFormat="1" x14ac:dyDescent="0.25">
      <c r="B20" s="1">
        <v>541</v>
      </c>
      <c r="C20" s="1" t="s">
        <v>10</v>
      </c>
      <c r="E20" s="4">
        <v>1909.32</v>
      </c>
      <c r="F20" s="4">
        <v>676.92</v>
      </c>
      <c r="G20" s="4">
        <f>E20-F20</f>
        <v>1232.4000000000001</v>
      </c>
    </row>
    <row r="21" spans="2:9" x14ac:dyDescent="0.25">
      <c r="B21">
        <v>54101</v>
      </c>
      <c r="C21" t="s">
        <v>11</v>
      </c>
      <c r="E21" s="3">
        <v>1409.32</v>
      </c>
      <c r="F21" s="3">
        <v>676.92</v>
      </c>
      <c r="G21" s="3">
        <f>E21-F21</f>
        <v>732.4</v>
      </c>
      <c r="I21" s="2"/>
    </row>
    <row r="22" spans="2:9" x14ac:dyDescent="0.25">
      <c r="B22">
        <v>54103</v>
      </c>
      <c r="C22" t="s">
        <v>12</v>
      </c>
      <c r="E22" s="3">
        <v>500</v>
      </c>
      <c r="F22" s="3">
        <v>0</v>
      </c>
      <c r="G22" s="3">
        <f>E22-F22</f>
        <v>500</v>
      </c>
    </row>
    <row r="23" spans="2:9" s="1" customFormat="1" ht="15.75" customHeight="1" x14ac:dyDescent="0.25">
      <c r="B23" s="1">
        <v>55</v>
      </c>
      <c r="C23" s="1" t="s">
        <v>13</v>
      </c>
      <c r="E23" s="4">
        <v>2024.83</v>
      </c>
      <c r="F23" s="4">
        <v>1432.55</v>
      </c>
      <c r="G23" s="4">
        <f>E23-F23</f>
        <v>592.28</v>
      </c>
    </row>
    <row r="24" spans="2:9" s="1" customFormat="1" ht="15.75" customHeight="1" x14ac:dyDescent="0.25">
      <c r="B24" s="1">
        <v>555</v>
      </c>
      <c r="C24" s="1" t="s">
        <v>14</v>
      </c>
      <c r="E24" s="4">
        <v>2016.69</v>
      </c>
      <c r="F24" s="4">
        <v>1424.41</v>
      </c>
      <c r="G24" s="4">
        <f>E24-F24</f>
        <v>592.28</v>
      </c>
    </row>
    <row r="25" spans="2:9" ht="15.75" customHeight="1" x14ac:dyDescent="0.25">
      <c r="B25">
        <v>55504</v>
      </c>
      <c r="C25" t="s">
        <v>15</v>
      </c>
      <c r="E25" s="14">
        <v>2016.69</v>
      </c>
      <c r="F25" s="14">
        <v>1424.41</v>
      </c>
      <c r="G25" s="14">
        <f>E25-F25</f>
        <v>592.28</v>
      </c>
    </row>
    <row r="26" spans="2:9" s="1" customFormat="1" ht="15.75" customHeight="1" x14ac:dyDescent="0.25">
      <c r="B26" s="1">
        <v>556</v>
      </c>
      <c r="C26" s="1" t="s">
        <v>16</v>
      </c>
      <c r="E26" s="4">
        <v>8.14</v>
      </c>
      <c r="F26" s="4">
        <v>8.14</v>
      </c>
      <c r="G26" s="4">
        <f>E26-F26</f>
        <v>0</v>
      </c>
    </row>
    <row r="27" spans="2:9" ht="15.75" customHeight="1" thickBot="1" x14ac:dyDescent="0.3">
      <c r="B27">
        <v>55603</v>
      </c>
      <c r="C27" t="s">
        <v>17</v>
      </c>
      <c r="E27" s="14">
        <v>8.14</v>
      </c>
      <c r="F27" s="14">
        <v>8.14</v>
      </c>
      <c r="G27" s="14">
        <f>E27-F27</f>
        <v>0</v>
      </c>
    </row>
    <row r="28" spans="2:9" ht="15.75" thickTop="1" x14ac:dyDescent="0.25">
      <c r="C28" s="17"/>
      <c r="D28" s="18" t="s">
        <v>18</v>
      </c>
      <c r="E28" s="19">
        <v>16196.2</v>
      </c>
      <c r="F28" s="19">
        <v>11528.27</v>
      </c>
      <c r="G28" s="19">
        <f>E28-F28</f>
        <v>4667.93</v>
      </c>
    </row>
    <row r="29" spans="2:9" x14ac:dyDescent="0.25">
      <c r="C29" s="7"/>
      <c r="D29" s="5" t="s">
        <v>19</v>
      </c>
      <c r="E29" s="6">
        <v>16196.2</v>
      </c>
      <c r="F29" s="6">
        <v>11528.27</v>
      </c>
      <c r="G29" s="6">
        <f t="shared" ref="G29:G30" si="1">E29-F29</f>
        <v>4667.93</v>
      </c>
      <c r="H29" s="7"/>
      <c r="I29" s="7"/>
    </row>
    <row r="30" spans="2:9" x14ac:dyDescent="0.25">
      <c r="C30" s="7"/>
      <c r="D30" s="5" t="s">
        <v>20</v>
      </c>
      <c r="E30" s="6">
        <v>16196.2</v>
      </c>
      <c r="F30" s="6">
        <v>11528.27</v>
      </c>
      <c r="G30" s="6">
        <f t="shared" si="1"/>
        <v>4667.93</v>
      </c>
    </row>
    <row r="31" spans="2:9" x14ac:dyDescent="0.25">
      <c r="C31" s="7"/>
      <c r="D31" s="7"/>
      <c r="E31" s="15"/>
      <c r="F31" s="16"/>
      <c r="G31" s="16"/>
    </row>
  </sheetData>
  <mergeCells count="4">
    <mergeCell ref="B2:G2"/>
    <mergeCell ref="B3:G3"/>
    <mergeCell ref="B4:G4"/>
    <mergeCell ref="B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de Atencion</dc:creator>
  <cp:lastModifiedBy>Area de Atencion</cp:lastModifiedBy>
  <dcterms:created xsi:type="dcterms:W3CDTF">2015-10-15T14:33:57Z</dcterms:created>
  <dcterms:modified xsi:type="dcterms:W3CDTF">2015-10-15T21:05:31Z</dcterms:modified>
</cp:coreProperties>
</file>