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067"/>
  <workbookPr/>
  <mc:AlternateContent xmlns:mc="http://schemas.openxmlformats.org/markup-compatibility/2006">
    <mc:Choice Requires="x15">
      <x15ac:absPath xmlns:x15ac="http://schemas.microsoft.com/office/spreadsheetml/2010/11/ac" url="C:\Users\Usuario\Desktop\Respuesta 169-2017\"/>
    </mc:Choice>
  </mc:AlternateContent>
  <bookViews>
    <workbookView xWindow="0" yWindow="0" windowWidth="20490" windowHeight="7530"/>
  </bookViews>
  <sheets>
    <sheet name="Reservas Órgano Ejecutivo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1" i="1" l="1"/>
  <c r="E91" i="1"/>
  <c r="E93" i="1" l="1"/>
  <c r="E95" i="1" s="1"/>
</calcChain>
</file>

<file path=xl/sharedStrings.xml><?xml version="1.0" encoding="utf-8"?>
<sst xmlns="http://schemas.openxmlformats.org/spreadsheetml/2006/main" count="178" uniqueCount="177">
  <si>
    <t>Ministerio de Educación</t>
  </si>
  <si>
    <t>Fondo Social para la Vivienda</t>
  </si>
  <si>
    <t>Fondo de Saneamiento y Fortalecimiento Financiero</t>
  </si>
  <si>
    <t>Instituto Salvadoreño de Desarrollo Municipal</t>
  </si>
  <si>
    <t>Fondo Solidario para la Familia Microempresaria</t>
  </si>
  <si>
    <t>Lotería Nacional de Beneficencia</t>
  </si>
  <si>
    <t>Administración Nacional de Acueductos y Alcantarillados</t>
  </si>
  <si>
    <t>Comisión Nacional de la Micro y Pequeña Empresa</t>
  </si>
  <si>
    <t>Centro Nacional de Tecnología Agrícola y Forestal, Enrique Álvarez Córdova</t>
  </si>
  <si>
    <t>Ministerio de Defensa</t>
  </si>
  <si>
    <t>Comisión Ejecutiva Hidroeléctrica del Río Lempa</t>
  </si>
  <si>
    <t>Policía Nacional Civil</t>
  </si>
  <si>
    <t>Ministerio de Economía</t>
  </si>
  <si>
    <t>Ministerio de Relaciones Exteriores</t>
  </si>
  <si>
    <t>Corporación Salvadoreña de Inversiones</t>
  </si>
  <si>
    <t>Banco de Fomento Agropecuario</t>
  </si>
  <si>
    <t>Caja Mutual de los Empleados del Ministerio de Educación</t>
  </si>
  <si>
    <t>Instituto Nacional de los Empleados Públicos</t>
  </si>
  <si>
    <t>Superintendencia del Sistema Financiero</t>
  </si>
  <si>
    <t>Fondo Solidario para la Salud</t>
  </si>
  <si>
    <t>Centro de Ferias y Convenciones</t>
  </si>
  <si>
    <t>Defensoría del Consumidor</t>
  </si>
  <si>
    <t>Ministerio de Gobernación y Desarrollo Territorial</t>
  </si>
  <si>
    <t>Ministerio de Hacienda</t>
  </si>
  <si>
    <t>Ministerio de Trabajo y Previsión Social</t>
  </si>
  <si>
    <t>Dirección General de Migración y Extranjería</t>
  </si>
  <si>
    <t>Instituto Salvadoreño de Transformación Agraria</t>
  </si>
  <si>
    <t>Instituto Salvadoreño del Seguro Social</t>
  </si>
  <si>
    <t>Superintendencia General de Electricidad y Telecomunicaciones</t>
  </si>
  <si>
    <t>Ministerio de Obras Públicas, Vivienda y Desarrollo Urbano</t>
  </si>
  <si>
    <t>Fondo de Conservación Vial</t>
  </si>
  <si>
    <t>Instituto Salvadoreño para el Desarrollo de la Mujer</t>
  </si>
  <si>
    <t>Escuela Nacional de Agricultura</t>
  </si>
  <si>
    <t>Presidencia de la República</t>
  </si>
  <si>
    <t>Corporación Salvadoreña de Turismo</t>
  </si>
  <si>
    <t>Ministerio de Turismo</t>
  </si>
  <si>
    <t>Academia Nacional de Seguridad Pública</t>
  </si>
  <si>
    <t>Dirección General de Centros Penales</t>
  </si>
  <si>
    <t>Dirección Nacional de Medicamentos</t>
  </si>
  <si>
    <t>Fondo de Protección de Lisiados y Discapacitados a Consecuencia del Conflicto Armado</t>
  </si>
  <si>
    <t>Ministerio de Justicia y Seguridad Publica</t>
  </si>
  <si>
    <t>Fondo Nacional de Vivienda Popular</t>
  </si>
  <si>
    <t>Instituto de Previsión Social de la Fuerza Armada</t>
  </si>
  <si>
    <t>Consejo Nacional de Atención Integral a la Persona con Discapacidad</t>
  </si>
  <si>
    <t>Comisión Ejecutiva Portuaria Autónoma</t>
  </si>
  <si>
    <t>Superintendencia de Competencia</t>
  </si>
  <si>
    <t>Autoridad Marítima Portuaria</t>
  </si>
  <si>
    <t>Consejo Nacional de la Niñez y de la Adolescencia</t>
  </si>
  <si>
    <t>Consejo Nacional de Administración de Bienes</t>
  </si>
  <si>
    <t>Registro Nacional de las Personas Naturales</t>
  </si>
  <si>
    <t>Instituto de Garantía de Depósitos</t>
  </si>
  <si>
    <t>Consejo Salvadoreño de la Agroindustria Azucarera</t>
  </si>
  <si>
    <t>Ministerio de Salud</t>
  </si>
  <si>
    <t>Instituto Salvadoreño de Turismo</t>
  </si>
  <si>
    <t>Centro Nacional de Registro</t>
  </si>
  <si>
    <t>Banco Central de Reserva</t>
  </si>
  <si>
    <t>Consejo Superior de Salud Pública</t>
  </si>
  <si>
    <t>Instituto Salvadoreño de Rehabilitación Integral</t>
  </si>
  <si>
    <t>Consejo de Vigilancia de la Profesión de Contaduría Pública y Auditoría</t>
  </si>
  <si>
    <t>Autoridad de Aviación Civil</t>
  </si>
  <si>
    <t>Consejo Salvadoreño del Café</t>
  </si>
  <si>
    <t>Fondo Especial de los Recursos provenientes de la Privatización de ANTEL</t>
  </si>
  <si>
    <t>Fondo Salvadoreño para Estudios de Pre inversión</t>
  </si>
  <si>
    <t>Instituto de Legalización de la Propiedad</t>
  </si>
  <si>
    <t>Banco de Desarrollo de El Salvador</t>
  </si>
  <si>
    <t>Organismo Promotor de Exportaciones e Inversiones de El Salvador</t>
  </si>
  <si>
    <t>Instituto Salvadoreño de Formación Profesional</t>
  </si>
  <si>
    <t>Fondo Ambiental de El Salvador</t>
  </si>
  <si>
    <t>Instituto Salvadoreño de Bienestar Magisterial</t>
  </si>
  <si>
    <t>Instituto Salvadoreño Para el Desarrollo Integral de la Niñez y la Adolescencia</t>
  </si>
  <si>
    <t>Ministerio de Agricultura y Ganadería</t>
  </si>
  <si>
    <t>Instituto Nacional de los Deportes de El Salvador</t>
  </si>
  <si>
    <t>Instituto Nacional de la Juventud</t>
  </si>
  <si>
    <t>Instituto Especializado de Educación Superior para la Formación Diplomática</t>
  </si>
  <si>
    <t>Fondo para la Atención a las Víctimas de Accidentes de Tránsito</t>
  </si>
  <si>
    <t>Fondo de Inversión Nacional en Electrificación y Telefonía / Fondo de Inversión Social para el Desarrollo Local de El Salvador</t>
  </si>
  <si>
    <t>Consejo Nacional de Energía</t>
  </si>
  <si>
    <t>Consejo Nacional de Ciencia y Tecnología</t>
  </si>
  <si>
    <t>Consejo Nacional de Calidad</t>
  </si>
  <si>
    <t>Instituto de Acceso a la Información Pública</t>
  </si>
  <si>
    <t>Instituto Salvadoreño de Fomento Cooperativo</t>
  </si>
  <si>
    <t>Viceministerio de Transporte</t>
  </si>
  <si>
    <t>Centro Farmacéutico de la Fuerza Armada</t>
  </si>
  <si>
    <t>Banco Hipotecario</t>
  </si>
  <si>
    <t>Ministerio de Medio Ambiente y Recursos Naturales</t>
  </si>
  <si>
    <t>Institución</t>
  </si>
  <si>
    <t>Enero</t>
  </si>
  <si>
    <t>Julio</t>
  </si>
  <si>
    <t>InspectorÍa General de Seguridad Pública</t>
  </si>
  <si>
    <t>MINED</t>
  </si>
  <si>
    <t>FSV</t>
  </si>
  <si>
    <t>LNB</t>
  </si>
  <si>
    <t>FOSAFFI</t>
  </si>
  <si>
    <t>ISDEM</t>
  </si>
  <si>
    <t>FOSOFAMILIA</t>
  </si>
  <si>
    <t>ANDA</t>
  </si>
  <si>
    <t>CONAMYPE</t>
  </si>
  <si>
    <t>CENTA</t>
  </si>
  <si>
    <t>MD</t>
  </si>
  <si>
    <t>CEL</t>
  </si>
  <si>
    <t>PNC</t>
  </si>
  <si>
    <t>MINEC</t>
  </si>
  <si>
    <t>RREE</t>
  </si>
  <si>
    <t>CORSAIN</t>
  </si>
  <si>
    <t>BFA</t>
  </si>
  <si>
    <t>CAJA MINED</t>
  </si>
  <si>
    <t>INPEP</t>
  </si>
  <si>
    <t>SSF</t>
  </si>
  <si>
    <t>FOSALUD</t>
  </si>
  <si>
    <t>CIFCO</t>
  </si>
  <si>
    <t>DC</t>
  </si>
  <si>
    <t>MIGOB</t>
  </si>
  <si>
    <t>MH</t>
  </si>
  <si>
    <t>MTPS</t>
  </si>
  <si>
    <t>DGME</t>
  </si>
  <si>
    <t>ISTA</t>
  </si>
  <si>
    <t>ISSS</t>
  </si>
  <si>
    <t>SIGET</t>
  </si>
  <si>
    <t>MOP</t>
  </si>
  <si>
    <t>FOVIAL</t>
  </si>
  <si>
    <t>ENA</t>
  </si>
  <si>
    <t>CAPRES</t>
  </si>
  <si>
    <t>CORSATUR</t>
  </si>
  <si>
    <t>MITUR</t>
  </si>
  <si>
    <t>ANSP</t>
  </si>
  <si>
    <t>DGCP</t>
  </si>
  <si>
    <t>DNM</t>
  </si>
  <si>
    <t>MJSP</t>
  </si>
  <si>
    <t>FONAVIPO</t>
  </si>
  <si>
    <t>IPSFA</t>
  </si>
  <si>
    <t>CONAIPD</t>
  </si>
  <si>
    <t>CEPA</t>
  </si>
  <si>
    <t>SC</t>
  </si>
  <si>
    <t>AMP</t>
  </si>
  <si>
    <t>CONNA</t>
  </si>
  <si>
    <t>CONAB</t>
  </si>
  <si>
    <t>RNPN</t>
  </si>
  <si>
    <t>IGD</t>
  </si>
  <si>
    <t>MINSAL</t>
  </si>
  <si>
    <t>ISTU</t>
  </si>
  <si>
    <t>CNR</t>
  </si>
  <si>
    <t>BCR</t>
  </si>
  <si>
    <t>ISRI</t>
  </si>
  <si>
    <t>AAC</t>
  </si>
  <si>
    <t>CSC</t>
  </si>
  <si>
    <t>FANTEL</t>
  </si>
  <si>
    <t>PROESA</t>
  </si>
  <si>
    <t>ISBM</t>
  </si>
  <si>
    <t>MAG</t>
  </si>
  <si>
    <t>INDES</t>
  </si>
  <si>
    <t>INJUVE</t>
  </si>
  <si>
    <t>FONAT</t>
  </si>
  <si>
    <t>CEFAFA</t>
  </si>
  <si>
    <t>MARN</t>
  </si>
  <si>
    <t>BH</t>
  </si>
  <si>
    <t>FOPROLYD</t>
  </si>
  <si>
    <t>CONSAA</t>
  </si>
  <si>
    <t>CVPCPA</t>
  </si>
  <si>
    <t>FOSEP</t>
  </si>
  <si>
    <t>ILP</t>
  </si>
  <si>
    <t>BANDESAL</t>
  </si>
  <si>
    <t>FONAES</t>
  </si>
  <si>
    <t>ISNA</t>
  </si>
  <si>
    <t>INSA</t>
  </si>
  <si>
    <t>INSAFORP</t>
  </si>
  <si>
    <t>IAIP</t>
  </si>
  <si>
    <t>Disminución</t>
  </si>
  <si>
    <t>IEESFORD</t>
  </si>
  <si>
    <t>CNE</t>
  </si>
  <si>
    <t>CONASYD</t>
  </si>
  <si>
    <t>CNC</t>
  </si>
  <si>
    <t>VMT</t>
  </si>
  <si>
    <t>IGSP</t>
  </si>
  <si>
    <t>FISDL/FINET</t>
  </si>
  <si>
    <t>No</t>
  </si>
  <si>
    <t>RESERVAS DEL ÓRGANO EJECUTIVO</t>
  </si>
  <si>
    <t>Al 31 agosto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</si>
</sst>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6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A8D08D"/>
        <bgColor indexed="64"/>
      </patternFill>
    </fill>
    <fill>
      <patternFill patternType="solid">
        <fgColor rgb="FFF4B083"/>
        <bgColor indexed="64"/>
      </patternFill>
    </fill>
    <fill>
      <patternFill patternType="solid">
        <fgColor rgb="FFFFD966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29">
    <xf numFmtId="0" fontId="0" fillId="0" borderId="0" xfId="0"/>
    <xf numFmtId="0" fontId="0" fillId="0" borderId="0" xfId="0" applyAlignment="1">
      <alignment horizontal="center" vertical="center"/>
    </xf>
    <xf numFmtId="0" fontId="2" fillId="7" borderId="0" xfId="0" applyFont="1" applyFill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164" fontId="0" fillId="0" borderId="0" xfId="1" applyNumberFormat="1" applyFont="1"/>
    <xf numFmtId="9" fontId="0" fillId="0" borderId="0" xfId="1" applyNumberFormat="1" applyFont="1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vertical="center" wrapText="1"/>
    </xf>
    <xf numFmtId="0" fontId="1" fillId="5" borderId="1" xfId="0" applyFont="1" applyFill="1" applyBorder="1" applyAlignment="1">
      <alignment horizontal="left" vertical="center" wrapText="1"/>
    </xf>
    <xf numFmtId="0" fontId="1" fillId="5" borderId="1" xfId="0" applyFont="1" applyFill="1" applyBorder="1" applyAlignment="1">
      <alignment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left" vertical="center" wrapText="1"/>
    </xf>
    <xf numFmtId="0" fontId="1" fillId="6" borderId="1" xfId="0" applyFont="1" applyFill="1" applyBorder="1" applyAlignment="1">
      <alignment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vertical="center" wrapText="1"/>
    </xf>
    <xf numFmtId="0" fontId="0" fillId="3" borderId="1" xfId="0" applyFill="1" applyBorder="1" applyAlignment="1">
      <alignment horizontal="center" vertical="center" wrapText="1"/>
    </xf>
    <xf numFmtId="0" fontId="0" fillId="6" borderId="1" xfId="0" applyFill="1" applyBorder="1" applyAlignment="1">
      <alignment vertical="center" wrapText="1"/>
    </xf>
    <xf numFmtId="0" fontId="0" fillId="6" borderId="1" xfId="0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95"/>
  <sheetViews>
    <sheetView tabSelected="1" zoomScale="85" zoomScaleNormal="85" workbookViewId="0">
      <selection activeCell="G5" sqref="G5"/>
    </sheetView>
  </sheetViews>
  <sheetFormatPr baseColWidth="10" defaultRowHeight="15" x14ac:dyDescent="0.25"/>
  <cols>
    <col min="1" max="1" width="2.7109375" customWidth="1"/>
    <col min="2" max="2" width="4" customWidth="1"/>
    <col min="3" max="3" width="13.140625" customWidth="1"/>
    <col min="4" max="4" width="49" customWidth="1"/>
  </cols>
  <sheetData>
    <row r="1" spans="2:6" ht="23.25" x14ac:dyDescent="0.35">
      <c r="B1" s="27" t="s">
        <v>175</v>
      </c>
      <c r="C1" s="27"/>
      <c r="D1" s="27"/>
      <c r="E1" s="27"/>
      <c r="F1" s="27"/>
    </row>
    <row r="2" spans="2:6" x14ac:dyDescent="0.25">
      <c r="B2" s="28" t="s">
        <v>176</v>
      </c>
      <c r="C2" s="28"/>
      <c r="D2" s="28"/>
      <c r="E2" s="28"/>
      <c r="F2" s="28"/>
    </row>
    <row r="3" spans="2:6" ht="36" customHeight="1" x14ac:dyDescent="0.25"/>
    <row r="4" spans="2:6" x14ac:dyDescent="0.25">
      <c r="B4" s="2" t="s">
        <v>174</v>
      </c>
      <c r="C4" s="2"/>
      <c r="D4" s="2" t="s">
        <v>85</v>
      </c>
      <c r="E4" s="2" t="s">
        <v>86</v>
      </c>
      <c r="F4" s="2" t="s">
        <v>87</v>
      </c>
    </row>
    <row r="5" spans="2:6" x14ac:dyDescent="0.25">
      <c r="B5" s="26">
        <v>1</v>
      </c>
      <c r="C5" s="8" t="s">
        <v>89</v>
      </c>
      <c r="D5" s="9" t="s">
        <v>0</v>
      </c>
      <c r="E5" s="7">
        <v>761</v>
      </c>
      <c r="F5" s="7">
        <v>62</v>
      </c>
    </row>
    <row r="6" spans="2:6" x14ac:dyDescent="0.25">
      <c r="B6" s="26">
        <v>2</v>
      </c>
      <c r="C6" s="8" t="s">
        <v>90</v>
      </c>
      <c r="D6" s="9" t="s">
        <v>1</v>
      </c>
      <c r="E6" s="7">
        <v>571</v>
      </c>
      <c r="F6" s="7">
        <v>13</v>
      </c>
    </row>
    <row r="7" spans="2:6" x14ac:dyDescent="0.25">
      <c r="B7" s="26">
        <v>3</v>
      </c>
      <c r="C7" s="8" t="s">
        <v>92</v>
      </c>
      <c r="D7" s="9" t="s">
        <v>2</v>
      </c>
      <c r="E7" s="7">
        <v>395</v>
      </c>
      <c r="F7" s="7">
        <v>1</v>
      </c>
    </row>
    <row r="8" spans="2:6" x14ac:dyDescent="0.25">
      <c r="B8" s="26">
        <v>4</v>
      </c>
      <c r="C8" s="8" t="s">
        <v>93</v>
      </c>
      <c r="D8" s="9" t="s">
        <v>3</v>
      </c>
      <c r="E8" s="7">
        <v>230</v>
      </c>
      <c r="F8" s="7">
        <v>0</v>
      </c>
    </row>
    <row r="9" spans="2:6" x14ac:dyDescent="0.25">
      <c r="B9" s="26">
        <v>5</v>
      </c>
      <c r="C9" s="8" t="s">
        <v>94</v>
      </c>
      <c r="D9" s="9" t="s">
        <v>4</v>
      </c>
      <c r="E9" s="7">
        <v>193</v>
      </c>
      <c r="F9" s="7">
        <v>9</v>
      </c>
    </row>
    <row r="10" spans="2:6" x14ac:dyDescent="0.25">
      <c r="B10" s="26">
        <v>6</v>
      </c>
      <c r="C10" s="8" t="s">
        <v>91</v>
      </c>
      <c r="D10" s="9" t="s">
        <v>5</v>
      </c>
      <c r="E10" s="7">
        <v>180</v>
      </c>
      <c r="F10" s="7">
        <v>2</v>
      </c>
    </row>
    <row r="11" spans="2:6" ht="30" x14ac:dyDescent="0.25">
      <c r="B11" s="26">
        <v>7</v>
      </c>
      <c r="C11" s="8" t="s">
        <v>95</v>
      </c>
      <c r="D11" s="9" t="s">
        <v>6</v>
      </c>
      <c r="E11" s="7">
        <v>175</v>
      </c>
      <c r="F11" s="7">
        <v>37</v>
      </c>
    </row>
    <row r="12" spans="2:6" x14ac:dyDescent="0.25">
      <c r="B12" s="26">
        <v>8</v>
      </c>
      <c r="C12" s="8" t="s">
        <v>96</v>
      </c>
      <c r="D12" s="9" t="s">
        <v>7</v>
      </c>
      <c r="E12" s="7">
        <v>147</v>
      </c>
      <c r="F12" s="7">
        <v>69</v>
      </c>
    </row>
    <row r="13" spans="2:6" ht="30" x14ac:dyDescent="0.25">
      <c r="B13" s="26">
        <v>9</v>
      </c>
      <c r="C13" s="8" t="s">
        <v>97</v>
      </c>
      <c r="D13" s="9" t="s">
        <v>8</v>
      </c>
      <c r="E13" s="7">
        <v>132</v>
      </c>
      <c r="F13" s="7">
        <v>4</v>
      </c>
    </row>
    <row r="14" spans="2:6" x14ac:dyDescent="0.25">
      <c r="B14" s="26">
        <v>10</v>
      </c>
      <c r="C14" s="8" t="s">
        <v>98</v>
      </c>
      <c r="D14" s="9" t="s">
        <v>9</v>
      </c>
      <c r="E14" s="7">
        <v>113</v>
      </c>
      <c r="F14" s="7">
        <v>95</v>
      </c>
    </row>
    <row r="15" spans="2:6" x14ac:dyDescent="0.25">
      <c r="B15" s="26">
        <v>11</v>
      </c>
      <c r="C15" s="8" t="s">
        <v>99</v>
      </c>
      <c r="D15" s="9" t="s">
        <v>10</v>
      </c>
      <c r="E15" s="7">
        <v>107</v>
      </c>
      <c r="F15" s="7">
        <v>20</v>
      </c>
    </row>
    <row r="16" spans="2:6" x14ac:dyDescent="0.25">
      <c r="B16" s="26">
        <v>12</v>
      </c>
      <c r="C16" s="10" t="s">
        <v>100</v>
      </c>
      <c r="D16" s="11" t="s">
        <v>11</v>
      </c>
      <c r="E16" s="12">
        <v>103</v>
      </c>
      <c r="F16" s="12">
        <v>6</v>
      </c>
    </row>
    <row r="17" spans="2:6" x14ac:dyDescent="0.25">
      <c r="B17" s="26">
        <v>13</v>
      </c>
      <c r="C17" s="8" t="s">
        <v>101</v>
      </c>
      <c r="D17" s="9" t="s">
        <v>12</v>
      </c>
      <c r="E17" s="7">
        <v>495</v>
      </c>
      <c r="F17" s="7">
        <v>10</v>
      </c>
    </row>
    <row r="18" spans="2:6" x14ac:dyDescent="0.25">
      <c r="B18" s="26">
        <v>14</v>
      </c>
      <c r="C18" s="13" t="s">
        <v>102</v>
      </c>
      <c r="D18" s="14" t="s">
        <v>13</v>
      </c>
      <c r="E18" s="15">
        <v>87</v>
      </c>
      <c r="F18" s="15">
        <v>122</v>
      </c>
    </row>
    <row r="19" spans="2:6" x14ac:dyDescent="0.25">
      <c r="B19" s="26">
        <v>15</v>
      </c>
      <c r="C19" s="8" t="s">
        <v>103</v>
      </c>
      <c r="D19" s="9" t="s">
        <v>14</v>
      </c>
      <c r="E19" s="7">
        <v>84</v>
      </c>
      <c r="F19" s="7">
        <v>15</v>
      </c>
    </row>
    <row r="20" spans="2:6" x14ac:dyDescent="0.25">
      <c r="B20" s="26">
        <v>16</v>
      </c>
      <c r="C20" s="8" t="s">
        <v>104</v>
      </c>
      <c r="D20" s="9" t="s">
        <v>15</v>
      </c>
      <c r="E20" s="7">
        <v>75</v>
      </c>
      <c r="F20" s="7">
        <v>1</v>
      </c>
    </row>
    <row r="21" spans="2:6" ht="30" x14ac:dyDescent="0.25">
      <c r="B21" s="26">
        <v>17</v>
      </c>
      <c r="C21" s="16" t="s">
        <v>105</v>
      </c>
      <c r="D21" s="17" t="s">
        <v>16</v>
      </c>
      <c r="E21" s="18">
        <v>70</v>
      </c>
      <c r="F21" s="18">
        <v>70</v>
      </c>
    </row>
    <row r="22" spans="2:6" x14ac:dyDescent="0.25">
      <c r="B22" s="26">
        <v>18</v>
      </c>
      <c r="C22" s="8" t="s">
        <v>106</v>
      </c>
      <c r="D22" s="9" t="s">
        <v>17</v>
      </c>
      <c r="E22" s="7">
        <v>124</v>
      </c>
      <c r="F22" s="7">
        <v>57</v>
      </c>
    </row>
    <row r="23" spans="2:6" x14ac:dyDescent="0.25">
      <c r="B23" s="26">
        <v>19</v>
      </c>
      <c r="C23" s="10" t="s">
        <v>107</v>
      </c>
      <c r="D23" s="11" t="s">
        <v>18</v>
      </c>
      <c r="E23" s="12">
        <v>57</v>
      </c>
      <c r="F23" s="12">
        <v>8</v>
      </c>
    </row>
    <row r="24" spans="2:6" x14ac:dyDescent="0.25">
      <c r="B24" s="26">
        <v>20</v>
      </c>
      <c r="C24" s="8" t="s">
        <v>108</v>
      </c>
      <c r="D24" s="9" t="s">
        <v>19</v>
      </c>
      <c r="E24" s="7">
        <v>54</v>
      </c>
      <c r="F24" s="7">
        <v>38</v>
      </c>
    </row>
    <row r="25" spans="2:6" x14ac:dyDescent="0.25">
      <c r="B25" s="26">
        <v>21</v>
      </c>
      <c r="C25" s="8" t="s">
        <v>109</v>
      </c>
      <c r="D25" s="9" t="s">
        <v>20</v>
      </c>
      <c r="E25" s="7">
        <v>45</v>
      </c>
      <c r="F25" s="7">
        <v>5</v>
      </c>
    </row>
    <row r="26" spans="2:6" x14ac:dyDescent="0.25">
      <c r="B26" s="26">
        <v>22</v>
      </c>
      <c r="C26" s="16" t="s">
        <v>110</v>
      </c>
      <c r="D26" s="17" t="s">
        <v>21</v>
      </c>
      <c r="E26" s="18">
        <v>44</v>
      </c>
      <c r="F26" s="18">
        <v>44</v>
      </c>
    </row>
    <row r="27" spans="2:6" x14ac:dyDescent="0.25">
      <c r="B27" s="26">
        <v>23</v>
      </c>
      <c r="C27" s="16" t="s">
        <v>111</v>
      </c>
      <c r="D27" s="17" t="s">
        <v>22</v>
      </c>
      <c r="E27" s="18">
        <v>42</v>
      </c>
      <c r="F27" s="18">
        <v>42</v>
      </c>
    </row>
    <row r="28" spans="2:6" x14ac:dyDescent="0.25">
      <c r="B28" s="26">
        <v>24</v>
      </c>
      <c r="C28" s="8" t="s">
        <v>112</v>
      </c>
      <c r="D28" s="9" t="s">
        <v>23</v>
      </c>
      <c r="E28" s="7">
        <v>42</v>
      </c>
      <c r="F28" s="7">
        <v>39</v>
      </c>
    </row>
    <row r="29" spans="2:6" x14ac:dyDescent="0.25">
      <c r="B29" s="26">
        <v>25</v>
      </c>
      <c r="C29" s="8" t="s">
        <v>113</v>
      </c>
      <c r="D29" s="9" t="s">
        <v>24</v>
      </c>
      <c r="E29" s="7">
        <v>35</v>
      </c>
      <c r="F29" s="7">
        <v>16</v>
      </c>
    </row>
    <row r="30" spans="2:6" x14ac:dyDescent="0.25">
      <c r="B30" s="26">
        <v>26</v>
      </c>
      <c r="C30" s="8" t="s">
        <v>114</v>
      </c>
      <c r="D30" s="9" t="s">
        <v>25</v>
      </c>
      <c r="E30" s="7">
        <v>35</v>
      </c>
      <c r="F30" s="7">
        <v>8</v>
      </c>
    </row>
    <row r="31" spans="2:6" x14ac:dyDescent="0.25">
      <c r="B31" s="26">
        <v>27</v>
      </c>
      <c r="C31" s="13" t="s">
        <v>115</v>
      </c>
      <c r="D31" s="14" t="s">
        <v>26</v>
      </c>
      <c r="E31" s="15">
        <v>33</v>
      </c>
      <c r="F31" s="15">
        <v>35</v>
      </c>
    </row>
    <row r="32" spans="2:6" x14ac:dyDescent="0.25">
      <c r="B32" s="26">
        <v>28</v>
      </c>
      <c r="C32" s="13" t="s">
        <v>116</v>
      </c>
      <c r="D32" s="14" t="s">
        <v>27</v>
      </c>
      <c r="E32" s="15">
        <v>31</v>
      </c>
      <c r="F32" s="15">
        <v>33</v>
      </c>
    </row>
    <row r="33" spans="2:6" ht="30" x14ac:dyDescent="0.25">
      <c r="B33" s="26">
        <v>29</v>
      </c>
      <c r="C33" s="8" t="s">
        <v>117</v>
      </c>
      <c r="D33" s="9" t="s">
        <v>28</v>
      </c>
      <c r="E33" s="7">
        <v>30</v>
      </c>
      <c r="F33" s="7">
        <v>9</v>
      </c>
    </row>
    <row r="34" spans="2:6" ht="30" x14ac:dyDescent="0.25">
      <c r="B34" s="26">
        <v>30</v>
      </c>
      <c r="C34" s="8" t="s">
        <v>118</v>
      </c>
      <c r="D34" s="9" t="s">
        <v>29</v>
      </c>
      <c r="E34" s="7">
        <v>29</v>
      </c>
      <c r="F34" s="7">
        <v>17</v>
      </c>
    </row>
    <row r="35" spans="2:6" x14ac:dyDescent="0.25">
      <c r="B35" s="26">
        <v>31</v>
      </c>
      <c r="C35" s="19" t="s">
        <v>119</v>
      </c>
      <c r="D35" s="20" t="s">
        <v>30</v>
      </c>
      <c r="E35" s="21">
        <v>28</v>
      </c>
      <c r="F35" s="21">
        <v>28</v>
      </c>
    </row>
    <row r="36" spans="2:6" x14ac:dyDescent="0.25">
      <c r="B36" s="26">
        <v>32</v>
      </c>
      <c r="C36" s="16" t="s">
        <v>93</v>
      </c>
      <c r="D36" s="17" t="s">
        <v>31</v>
      </c>
      <c r="E36" s="18">
        <v>40</v>
      </c>
      <c r="F36" s="18">
        <v>40</v>
      </c>
    </row>
    <row r="37" spans="2:6" x14ac:dyDescent="0.25">
      <c r="B37" s="26">
        <v>33</v>
      </c>
      <c r="C37" s="8" t="s">
        <v>120</v>
      </c>
      <c r="D37" s="9" t="s">
        <v>32</v>
      </c>
      <c r="E37" s="7">
        <v>25</v>
      </c>
      <c r="F37" s="7">
        <v>11</v>
      </c>
    </row>
    <row r="38" spans="2:6" x14ac:dyDescent="0.25">
      <c r="B38" s="26">
        <v>34</v>
      </c>
      <c r="C38" s="10" t="s">
        <v>121</v>
      </c>
      <c r="D38" s="11" t="s">
        <v>33</v>
      </c>
      <c r="E38" s="12">
        <v>24</v>
      </c>
      <c r="F38" s="12">
        <v>17</v>
      </c>
    </row>
    <row r="39" spans="2:6" x14ac:dyDescent="0.25">
      <c r="B39" s="26">
        <v>35</v>
      </c>
      <c r="C39" s="16" t="s">
        <v>122</v>
      </c>
      <c r="D39" s="17" t="s">
        <v>34</v>
      </c>
      <c r="E39" s="18">
        <v>23</v>
      </c>
      <c r="F39" s="18">
        <v>23</v>
      </c>
    </row>
    <row r="40" spans="2:6" x14ac:dyDescent="0.25">
      <c r="B40" s="26">
        <v>36</v>
      </c>
      <c r="C40" s="16" t="s">
        <v>123</v>
      </c>
      <c r="D40" s="17" t="s">
        <v>35</v>
      </c>
      <c r="E40" s="18">
        <v>23</v>
      </c>
      <c r="F40" s="18">
        <v>23</v>
      </c>
    </row>
    <row r="41" spans="2:6" x14ac:dyDescent="0.25">
      <c r="B41" s="26">
        <v>37</v>
      </c>
      <c r="C41" s="16" t="s">
        <v>124</v>
      </c>
      <c r="D41" s="17" t="s">
        <v>36</v>
      </c>
      <c r="E41" s="18">
        <v>19</v>
      </c>
      <c r="F41" s="18">
        <v>19</v>
      </c>
    </row>
    <row r="42" spans="2:6" x14ac:dyDescent="0.25">
      <c r="B42" s="26">
        <v>38</v>
      </c>
      <c r="C42" s="8" t="s">
        <v>125</v>
      </c>
      <c r="D42" s="9" t="s">
        <v>37</v>
      </c>
      <c r="E42" s="7">
        <v>19</v>
      </c>
      <c r="F42" s="7">
        <v>13</v>
      </c>
    </row>
    <row r="43" spans="2:6" x14ac:dyDescent="0.25">
      <c r="B43" s="26">
        <v>39</v>
      </c>
      <c r="C43" s="8" t="s">
        <v>126</v>
      </c>
      <c r="D43" s="9" t="s">
        <v>38</v>
      </c>
      <c r="E43" s="7">
        <v>19</v>
      </c>
      <c r="F43" s="7">
        <v>10</v>
      </c>
    </row>
    <row r="44" spans="2:6" ht="30" x14ac:dyDescent="0.25">
      <c r="B44" s="26">
        <v>40</v>
      </c>
      <c r="C44" s="8" t="s">
        <v>155</v>
      </c>
      <c r="D44" s="9" t="s">
        <v>39</v>
      </c>
      <c r="E44" s="7">
        <v>16</v>
      </c>
      <c r="F44" s="7">
        <v>8</v>
      </c>
    </row>
    <row r="45" spans="2:6" x14ac:dyDescent="0.25">
      <c r="B45" s="26">
        <v>41</v>
      </c>
      <c r="C45" s="8" t="s">
        <v>127</v>
      </c>
      <c r="D45" s="9" t="s">
        <v>40</v>
      </c>
      <c r="E45" s="7">
        <v>16</v>
      </c>
      <c r="F45" s="7">
        <v>15</v>
      </c>
    </row>
    <row r="46" spans="2:6" x14ac:dyDescent="0.25">
      <c r="B46" s="26">
        <v>42</v>
      </c>
      <c r="C46" s="8" t="s">
        <v>128</v>
      </c>
      <c r="D46" s="9" t="s">
        <v>41</v>
      </c>
      <c r="E46" s="7">
        <v>13</v>
      </c>
      <c r="F46" s="7">
        <v>4</v>
      </c>
    </row>
    <row r="47" spans="2:6" x14ac:dyDescent="0.25">
      <c r="B47" s="26">
        <v>43</v>
      </c>
      <c r="C47" s="8" t="s">
        <v>129</v>
      </c>
      <c r="D47" s="9" t="s">
        <v>42</v>
      </c>
      <c r="E47" s="7">
        <v>13</v>
      </c>
      <c r="F47" s="7">
        <v>12</v>
      </c>
    </row>
    <row r="48" spans="2:6" ht="30" x14ac:dyDescent="0.25">
      <c r="B48" s="26">
        <v>44</v>
      </c>
      <c r="C48" s="8" t="s">
        <v>130</v>
      </c>
      <c r="D48" s="9" t="s">
        <v>43</v>
      </c>
      <c r="E48" s="7">
        <v>12</v>
      </c>
      <c r="F48" s="7">
        <v>3</v>
      </c>
    </row>
    <row r="49" spans="2:6" x14ac:dyDescent="0.25">
      <c r="B49" s="26">
        <v>45</v>
      </c>
      <c r="C49" s="8" t="s">
        <v>131</v>
      </c>
      <c r="D49" s="9" t="s">
        <v>44</v>
      </c>
      <c r="E49" s="7">
        <v>11</v>
      </c>
      <c r="F49" s="7">
        <v>9</v>
      </c>
    </row>
    <row r="50" spans="2:6" x14ac:dyDescent="0.25">
      <c r="B50" s="26">
        <v>46</v>
      </c>
      <c r="C50" s="10" t="s">
        <v>132</v>
      </c>
      <c r="D50" s="11" t="s">
        <v>45</v>
      </c>
      <c r="E50" s="12">
        <v>71</v>
      </c>
      <c r="F50" s="12">
        <v>68</v>
      </c>
    </row>
    <row r="51" spans="2:6" x14ac:dyDescent="0.25">
      <c r="B51" s="26">
        <v>47</v>
      </c>
      <c r="C51" s="8" t="s">
        <v>133</v>
      </c>
      <c r="D51" s="9" t="s">
        <v>46</v>
      </c>
      <c r="E51" s="7">
        <v>9</v>
      </c>
      <c r="F51" s="7">
        <v>4</v>
      </c>
    </row>
    <row r="52" spans="2:6" x14ac:dyDescent="0.25">
      <c r="B52" s="26">
        <v>48</v>
      </c>
      <c r="C52" s="16" t="s">
        <v>134</v>
      </c>
      <c r="D52" s="17" t="s">
        <v>47</v>
      </c>
      <c r="E52" s="18">
        <v>8</v>
      </c>
      <c r="F52" s="18">
        <v>8</v>
      </c>
    </row>
    <row r="53" spans="2:6" x14ac:dyDescent="0.25">
      <c r="B53" s="26">
        <v>49</v>
      </c>
      <c r="C53" s="13" t="s">
        <v>135</v>
      </c>
      <c r="D53" s="14" t="s">
        <v>48</v>
      </c>
      <c r="E53" s="15">
        <v>8</v>
      </c>
      <c r="F53" s="15">
        <v>10</v>
      </c>
    </row>
    <row r="54" spans="2:6" x14ac:dyDescent="0.25">
      <c r="B54" s="26">
        <v>50</v>
      </c>
      <c r="C54" s="16" t="s">
        <v>136</v>
      </c>
      <c r="D54" s="17" t="s">
        <v>49</v>
      </c>
      <c r="E54" s="18">
        <v>8</v>
      </c>
      <c r="F54" s="18">
        <v>8</v>
      </c>
    </row>
    <row r="55" spans="2:6" x14ac:dyDescent="0.25">
      <c r="B55" s="26">
        <v>51</v>
      </c>
      <c r="C55" s="8" t="s">
        <v>137</v>
      </c>
      <c r="D55" s="9" t="s">
        <v>50</v>
      </c>
      <c r="E55" s="7">
        <v>7</v>
      </c>
      <c r="F55" s="7">
        <v>4</v>
      </c>
    </row>
    <row r="56" spans="2:6" x14ac:dyDescent="0.25">
      <c r="B56" s="26">
        <v>52</v>
      </c>
      <c r="C56" s="13" t="s">
        <v>156</v>
      </c>
      <c r="D56" s="14" t="s">
        <v>51</v>
      </c>
      <c r="E56" s="15">
        <v>7</v>
      </c>
      <c r="F56" s="15">
        <v>10</v>
      </c>
    </row>
    <row r="57" spans="2:6" x14ac:dyDescent="0.25">
      <c r="B57" s="26">
        <v>53</v>
      </c>
      <c r="C57" s="16" t="s">
        <v>138</v>
      </c>
      <c r="D57" s="17" t="s">
        <v>52</v>
      </c>
      <c r="E57" s="18">
        <v>7</v>
      </c>
      <c r="F57" s="18">
        <v>7</v>
      </c>
    </row>
    <row r="58" spans="2:6" x14ac:dyDescent="0.25">
      <c r="B58" s="26">
        <v>54</v>
      </c>
      <c r="C58" s="13" t="s">
        <v>139</v>
      </c>
      <c r="D58" s="14" t="s">
        <v>53</v>
      </c>
      <c r="E58" s="15">
        <v>7</v>
      </c>
      <c r="F58" s="15">
        <v>10</v>
      </c>
    </row>
    <row r="59" spans="2:6" x14ac:dyDescent="0.25">
      <c r="B59" s="26">
        <v>55</v>
      </c>
      <c r="C59" s="16" t="s">
        <v>140</v>
      </c>
      <c r="D59" s="17" t="s">
        <v>54</v>
      </c>
      <c r="E59" s="18">
        <v>7</v>
      </c>
      <c r="F59" s="18">
        <v>7</v>
      </c>
    </row>
    <row r="60" spans="2:6" x14ac:dyDescent="0.25">
      <c r="B60" s="26">
        <v>56</v>
      </c>
      <c r="C60" s="16" t="s">
        <v>141</v>
      </c>
      <c r="D60" s="17" t="s">
        <v>55</v>
      </c>
      <c r="E60" s="18">
        <v>6</v>
      </c>
      <c r="F60" s="18">
        <v>6</v>
      </c>
    </row>
    <row r="61" spans="2:6" x14ac:dyDescent="0.25">
      <c r="B61" s="26">
        <v>57</v>
      </c>
      <c r="C61" s="16"/>
      <c r="D61" s="17" t="s">
        <v>56</v>
      </c>
      <c r="E61" s="18">
        <v>6</v>
      </c>
      <c r="F61" s="18">
        <v>6</v>
      </c>
    </row>
    <row r="62" spans="2:6" x14ac:dyDescent="0.25">
      <c r="B62" s="26">
        <v>58</v>
      </c>
      <c r="C62" s="8" t="s">
        <v>142</v>
      </c>
      <c r="D62" s="9" t="s">
        <v>57</v>
      </c>
      <c r="E62" s="7">
        <v>5</v>
      </c>
      <c r="F62" s="7">
        <v>3</v>
      </c>
    </row>
    <row r="63" spans="2:6" ht="30" x14ac:dyDescent="0.25">
      <c r="B63" s="26">
        <v>59</v>
      </c>
      <c r="C63" s="16" t="s">
        <v>157</v>
      </c>
      <c r="D63" s="17" t="s">
        <v>58</v>
      </c>
      <c r="E63" s="18">
        <v>5</v>
      </c>
      <c r="F63" s="18">
        <v>5</v>
      </c>
    </row>
    <row r="64" spans="2:6" x14ac:dyDescent="0.25">
      <c r="B64" s="26">
        <v>60</v>
      </c>
      <c r="C64" s="8" t="s">
        <v>143</v>
      </c>
      <c r="D64" s="9" t="s">
        <v>59</v>
      </c>
      <c r="E64" s="7">
        <v>5</v>
      </c>
      <c r="F64" s="7">
        <v>2</v>
      </c>
    </row>
    <row r="65" spans="2:6" x14ac:dyDescent="0.25">
      <c r="B65" s="26">
        <v>61</v>
      </c>
      <c r="C65" s="8" t="s">
        <v>144</v>
      </c>
      <c r="D65" s="9" t="s">
        <v>60</v>
      </c>
      <c r="E65" s="7">
        <v>4</v>
      </c>
      <c r="F65" s="7">
        <v>0</v>
      </c>
    </row>
    <row r="66" spans="2:6" ht="30" x14ac:dyDescent="0.25">
      <c r="B66" s="26">
        <v>62</v>
      </c>
      <c r="C66" s="16" t="s">
        <v>145</v>
      </c>
      <c r="D66" s="17" t="s">
        <v>61</v>
      </c>
      <c r="E66" s="18">
        <v>3</v>
      </c>
      <c r="F66" s="18">
        <v>3</v>
      </c>
    </row>
    <row r="67" spans="2:6" x14ac:dyDescent="0.25">
      <c r="B67" s="26">
        <v>63</v>
      </c>
      <c r="C67" s="16" t="s">
        <v>158</v>
      </c>
      <c r="D67" s="17" t="s">
        <v>62</v>
      </c>
      <c r="E67" s="18">
        <v>3</v>
      </c>
      <c r="F67" s="18">
        <v>3</v>
      </c>
    </row>
    <row r="68" spans="2:6" x14ac:dyDescent="0.25">
      <c r="B68" s="26">
        <v>64</v>
      </c>
      <c r="C68" s="8" t="s">
        <v>159</v>
      </c>
      <c r="D68" s="9" t="s">
        <v>63</v>
      </c>
      <c r="E68" s="7">
        <v>2</v>
      </c>
      <c r="F68" s="7">
        <v>0</v>
      </c>
    </row>
    <row r="69" spans="2:6" x14ac:dyDescent="0.25">
      <c r="B69" s="26">
        <v>65</v>
      </c>
      <c r="C69" s="16" t="s">
        <v>160</v>
      </c>
      <c r="D69" s="17" t="s">
        <v>64</v>
      </c>
      <c r="E69" s="18">
        <v>2</v>
      </c>
      <c r="F69" s="18">
        <v>2</v>
      </c>
    </row>
    <row r="70" spans="2:6" ht="30" x14ac:dyDescent="0.25">
      <c r="B70" s="26">
        <v>66</v>
      </c>
      <c r="C70" s="8" t="s">
        <v>146</v>
      </c>
      <c r="D70" s="9" t="s">
        <v>65</v>
      </c>
      <c r="E70" s="7">
        <v>2</v>
      </c>
      <c r="F70" s="7">
        <v>0</v>
      </c>
    </row>
    <row r="71" spans="2:6" x14ac:dyDescent="0.25">
      <c r="B71" s="26">
        <v>67</v>
      </c>
      <c r="C71" s="16" t="s">
        <v>164</v>
      </c>
      <c r="D71" s="17" t="s">
        <v>66</v>
      </c>
      <c r="E71" s="18">
        <v>1</v>
      </c>
      <c r="F71" s="18">
        <v>1</v>
      </c>
    </row>
    <row r="72" spans="2:6" x14ac:dyDescent="0.25">
      <c r="B72" s="26">
        <v>68</v>
      </c>
      <c r="C72" s="8" t="s">
        <v>161</v>
      </c>
      <c r="D72" s="9" t="s">
        <v>67</v>
      </c>
      <c r="E72" s="7">
        <v>1</v>
      </c>
      <c r="F72" s="7">
        <v>0</v>
      </c>
    </row>
    <row r="73" spans="2:6" x14ac:dyDescent="0.25">
      <c r="B73" s="26">
        <v>69</v>
      </c>
      <c r="C73" s="16" t="s">
        <v>147</v>
      </c>
      <c r="D73" s="17" t="s">
        <v>68</v>
      </c>
      <c r="E73" s="18">
        <v>0</v>
      </c>
      <c r="F73" s="18">
        <v>0</v>
      </c>
    </row>
    <row r="74" spans="2:6" ht="30" x14ac:dyDescent="0.25">
      <c r="B74" s="26">
        <v>70</v>
      </c>
      <c r="C74" s="16" t="s">
        <v>162</v>
      </c>
      <c r="D74" s="17" t="s">
        <v>69</v>
      </c>
      <c r="E74" s="18">
        <v>0</v>
      </c>
      <c r="F74" s="18">
        <v>0</v>
      </c>
    </row>
    <row r="75" spans="2:6" x14ac:dyDescent="0.25">
      <c r="B75" s="26">
        <v>71</v>
      </c>
      <c r="C75" s="10" t="s">
        <v>148</v>
      </c>
      <c r="D75" s="11" t="s">
        <v>70</v>
      </c>
      <c r="E75" s="12">
        <v>461</v>
      </c>
      <c r="F75" s="12">
        <v>30</v>
      </c>
    </row>
    <row r="76" spans="2:6" x14ac:dyDescent="0.25">
      <c r="B76" s="26">
        <v>72</v>
      </c>
      <c r="C76" s="16" t="s">
        <v>149</v>
      </c>
      <c r="D76" s="17" t="s">
        <v>71</v>
      </c>
      <c r="E76" s="18">
        <v>0</v>
      </c>
      <c r="F76" s="18">
        <v>0</v>
      </c>
    </row>
    <row r="77" spans="2:6" x14ac:dyDescent="0.25">
      <c r="B77" s="26">
        <v>73</v>
      </c>
      <c r="C77" s="16" t="s">
        <v>150</v>
      </c>
      <c r="D77" s="17" t="s">
        <v>72</v>
      </c>
      <c r="E77" s="18">
        <v>0</v>
      </c>
      <c r="F77" s="18">
        <v>0</v>
      </c>
    </row>
    <row r="78" spans="2:6" ht="30" x14ac:dyDescent="0.25">
      <c r="B78" s="26">
        <v>74</v>
      </c>
      <c r="C78" s="16" t="s">
        <v>167</v>
      </c>
      <c r="D78" s="17" t="s">
        <v>73</v>
      </c>
      <c r="E78" s="18">
        <v>0</v>
      </c>
      <c r="F78" s="18">
        <v>0</v>
      </c>
    </row>
    <row r="79" spans="2:6" ht="30" x14ac:dyDescent="0.25">
      <c r="B79" s="26">
        <v>75</v>
      </c>
      <c r="C79" s="16" t="s">
        <v>151</v>
      </c>
      <c r="D79" s="17" t="s">
        <v>74</v>
      </c>
      <c r="E79" s="18">
        <v>0</v>
      </c>
      <c r="F79" s="18">
        <v>0</v>
      </c>
    </row>
    <row r="80" spans="2:6" ht="45" x14ac:dyDescent="0.25">
      <c r="B80" s="26">
        <v>76</v>
      </c>
      <c r="C80" s="16" t="s">
        <v>173</v>
      </c>
      <c r="D80" s="17" t="s">
        <v>75</v>
      </c>
      <c r="E80" s="18">
        <v>0</v>
      </c>
      <c r="F80" s="18">
        <v>0</v>
      </c>
    </row>
    <row r="81" spans="2:7" x14ac:dyDescent="0.25">
      <c r="B81" s="26">
        <v>77</v>
      </c>
      <c r="C81" s="16" t="s">
        <v>168</v>
      </c>
      <c r="D81" s="17" t="s">
        <v>76</v>
      </c>
      <c r="E81" s="18">
        <v>0</v>
      </c>
      <c r="F81" s="18">
        <v>0</v>
      </c>
    </row>
    <row r="82" spans="2:7" x14ac:dyDescent="0.25">
      <c r="B82" s="26">
        <v>78</v>
      </c>
      <c r="C82" s="19" t="s">
        <v>169</v>
      </c>
      <c r="D82" s="20" t="s">
        <v>77</v>
      </c>
      <c r="E82" s="21">
        <v>0</v>
      </c>
      <c r="F82" s="21">
        <v>0</v>
      </c>
    </row>
    <row r="83" spans="2:7" x14ac:dyDescent="0.25">
      <c r="B83" s="26">
        <v>79</v>
      </c>
      <c r="C83" s="16" t="s">
        <v>170</v>
      </c>
      <c r="D83" s="17" t="s">
        <v>78</v>
      </c>
      <c r="E83" s="18">
        <v>0</v>
      </c>
      <c r="F83" s="18">
        <v>0</v>
      </c>
    </row>
    <row r="84" spans="2:7" x14ac:dyDescent="0.25">
      <c r="B84" s="26">
        <v>80</v>
      </c>
      <c r="C84" s="13" t="s">
        <v>163</v>
      </c>
      <c r="D84" s="14" t="s">
        <v>80</v>
      </c>
      <c r="E84" s="15">
        <v>0</v>
      </c>
      <c r="F84" s="15">
        <v>6</v>
      </c>
    </row>
    <row r="85" spans="2:7" x14ac:dyDescent="0.25">
      <c r="B85" s="26">
        <v>81</v>
      </c>
      <c r="C85" s="16" t="s">
        <v>171</v>
      </c>
      <c r="D85" s="17" t="s">
        <v>81</v>
      </c>
      <c r="E85" s="18">
        <v>0</v>
      </c>
      <c r="F85" s="18">
        <v>0</v>
      </c>
    </row>
    <row r="86" spans="2:7" x14ac:dyDescent="0.25">
      <c r="B86" s="26">
        <v>82</v>
      </c>
      <c r="C86" s="16" t="s">
        <v>152</v>
      </c>
      <c r="D86" s="17" t="s">
        <v>82</v>
      </c>
      <c r="E86" s="18">
        <v>0</v>
      </c>
      <c r="F86" s="18">
        <v>0</v>
      </c>
    </row>
    <row r="87" spans="2:7" x14ac:dyDescent="0.25">
      <c r="B87" s="26">
        <v>83</v>
      </c>
      <c r="C87" s="19" t="s">
        <v>154</v>
      </c>
      <c r="D87" s="20" t="s">
        <v>83</v>
      </c>
      <c r="E87" s="21">
        <v>0</v>
      </c>
      <c r="F87" s="21">
        <v>0</v>
      </c>
    </row>
    <row r="88" spans="2:7" x14ac:dyDescent="0.25">
      <c r="B88" s="26">
        <v>84</v>
      </c>
      <c r="C88" s="13" t="s">
        <v>153</v>
      </c>
      <c r="D88" s="22" t="s">
        <v>84</v>
      </c>
      <c r="E88" s="23">
        <v>2</v>
      </c>
      <c r="F88" s="23">
        <v>4</v>
      </c>
    </row>
    <row r="89" spans="2:7" x14ac:dyDescent="0.25">
      <c r="B89" s="26">
        <v>85</v>
      </c>
      <c r="C89" s="19" t="s">
        <v>172</v>
      </c>
      <c r="D89" s="24" t="s">
        <v>88</v>
      </c>
      <c r="E89" s="25">
        <v>0</v>
      </c>
      <c r="F89" s="25">
        <v>0</v>
      </c>
    </row>
    <row r="90" spans="2:7" x14ac:dyDescent="0.25">
      <c r="B90" s="26">
        <v>86</v>
      </c>
      <c r="C90" s="19" t="s">
        <v>165</v>
      </c>
      <c r="D90" s="24" t="s">
        <v>79</v>
      </c>
      <c r="E90" s="25">
        <v>0</v>
      </c>
      <c r="F90" s="25">
        <v>0</v>
      </c>
    </row>
    <row r="91" spans="2:7" x14ac:dyDescent="0.25">
      <c r="E91" s="1">
        <f>SUM(E5:E90)</f>
        <v>5467</v>
      </c>
      <c r="F91" s="1">
        <f>SUM(F5:F90)</f>
        <v>1329</v>
      </c>
      <c r="G91" s="5"/>
    </row>
    <row r="93" spans="2:7" x14ac:dyDescent="0.25">
      <c r="D93" s="3" t="s">
        <v>166</v>
      </c>
      <c r="E93" s="4">
        <f>(E91-F91)</f>
        <v>4138</v>
      </c>
    </row>
    <row r="95" spans="2:7" x14ac:dyDescent="0.25">
      <c r="E95" s="6">
        <f>(E93/E91)</f>
        <v>0.75690506676422165</v>
      </c>
    </row>
  </sheetData>
  <mergeCells count="2">
    <mergeCell ref="B1:F1"/>
    <mergeCell ref="B2:F2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Reservas Órgano Ejecutivo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Usuario</cp:lastModifiedBy>
  <dcterms:created xsi:type="dcterms:W3CDTF">2016-09-05T16:02:45Z</dcterms:created>
  <dcterms:modified xsi:type="dcterms:W3CDTF">2017-05-30T14:08:07Z</dcterms:modified>
</cp:coreProperties>
</file>