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5195" windowHeight="8190"/>
  </bookViews>
  <sheets>
    <sheet name="1er semeste 2020" sheetId="1" r:id="rId1"/>
    <sheet name="Consolidado teletrabajo OIR" sheetId="2" r:id="rId2"/>
  </sheets>
  <definedNames>
    <definedName name="_xlnm.Print_Area" localSheetId="0">'1er semeste 2020'!$A$1:$J$32</definedName>
  </definedNames>
  <calcPr calcId="125725"/>
</workbook>
</file>

<file path=xl/calcChain.xml><?xml version="1.0" encoding="utf-8"?>
<calcChain xmlns="http://schemas.openxmlformats.org/spreadsheetml/2006/main">
  <c r="G25" i="2"/>
  <c r="F25"/>
  <c r="E25"/>
  <c r="D25"/>
  <c r="G26" s="1"/>
  <c r="H24"/>
  <c r="H23"/>
  <c r="H22"/>
  <c r="H21"/>
  <c r="H20"/>
  <c r="H19"/>
  <c r="H18"/>
  <c r="H17"/>
  <c r="H16"/>
  <c r="H15"/>
  <c r="H14"/>
  <c r="H13"/>
  <c r="H12"/>
  <c r="H11"/>
  <c r="H10"/>
  <c r="H9"/>
  <c r="H8"/>
  <c r="H7"/>
  <c r="I12" i="1" l="1"/>
  <c r="J22" l="1"/>
  <c r="I22"/>
  <c r="G22" l="1"/>
  <c r="F22"/>
  <c r="E22"/>
  <c r="D22"/>
  <c r="C22"/>
  <c r="B22"/>
  <c r="H21"/>
  <c r="H20"/>
  <c r="H19"/>
  <c r="H18"/>
  <c r="H17"/>
  <c r="H16"/>
  <c r="H15"/>
  <c r="H14"/>
  <c r="H13"/>
  <c r="H12"/>
  <c r="H11"/>
  <c r="H10"/>
  <c r="H22" l="1"/>
</calcChain>
</file>

<file path=xl/sharedStrings.xml><?xml version="1.0" encoding="utf-8"?>
<sst xmlns="http://schemas.openxmlformats.org/spreadsheetml/2006/main" count="71" uniqueCount="57">
  <si>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</si>
  <si>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</si>
  <si>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</si>
  <si>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</si>
  <si>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</si>
  <si>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</si>
  <si>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</si>
  <si>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</si>
  <si>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</si>
  <si>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</si>
  <si>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</si>
  <si>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</si>
  <si>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</si>
  <si>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</si>
  <si>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</si>
  <si>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</si>
  <si>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</si>
  <si>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</si>
  <si>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</si>
  <si>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</si>
  <si>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</si>
  <si>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</si>
  <si>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</si>
  <si>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</si>
  <si>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</si>
  <si>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</si>
  <si>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</si>
  <si>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</si>
  <si>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</si>
  <si>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2020</t>
  </si>
  <si>
    <t>Julio/2020</t>
  </si>
  <si>
    <t xml:space="preserve">OIR Y ATENCION CIUDADANA </t>
  </si>
  <si>
    <t>CUADRO MENSUAL 2020</t>
  </si>
  <si>
    <t>Forma de contacto</t>
  </si>
  <si>
    <t>Contacto</t>
  </si>
  <si>
    <t>Motivo de contacto</t>
  </si>
  <si>
    <t>23 - 31 marzo</t>
  </si>
  <si>
    <t>01 - 30 abril</t>
  </si>
  <si>
    <t>01 - 31 mayo</t>
  </si>
  <si>
    <t>01 - 30 junio</t>
  </si>
  <si>
    <t>SUB TOTALES</t>
  </si>
  <si>
    <t>Correo electrónico</t>
  </si>
  <si>
    <t>Asegurado</t>
  </si>
  <si>
    <t>Información</t>
  </si>
  <si>
    <t>Remisión comprobante de pago de Seguro</t>
  </si>
  <si>
    <t>Préstamos</t>
  </si>
  <si>
    <t>Sugerencia</t>
  </si>
  <si>
    <t>Beneficiario</t>
  </si>
  <si>
    <t>Trámite de pago</t>
  </si>
  <si>
    <t>Institución</t>
  </si>
  <si>
    <t>Remisión de comprobantes de pago Seguro y préstamos</t>
  </si>
  <si>
    <t>Proveedor</t>
  </si>
  <si>
    <t>Whats app</t>
  </si>
  <si>
    <t>Reclamo</t>
  </si>
  <si>
    <t>Remisión de comprobante de pago de Seguro</t>
  </si>
  <si>
    <t>TOTAL CONTACTOS</t>
  </si>
  <si>
    <t>TOTAL CONTACTOS ACUMULADO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</si>
</sst>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002060"/>
      <name val="Calibri Light"/>
      <family val="2"/>
    </font>
    <font>
      <sz val="11"/>
      <color theme="1"/>
      <name val="Calibri Light"/>
      <family val="2"/>
    </font>
    <font>
      <sz val="11"/>
      <color rgb="FF002060"/>
      <name val="Calibri Light"/>
      <family val="2"/>
    </font>
    <font>
      <b/>
      <sz val="11"/>
      <color rgb="FFC00000"/>
      <name val="Calibri Light"/>
      <family val="2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7" fillId="0" borderId="0" xfId="0" applyFont="1"/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/>
    </xf>
    <xf numFmtId="164" fontId="6" fillId="0" borderId="5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righ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ill="1" applyBorder="1"/>
    <xf numFmtId="0" fontId="12" fillId="0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justify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textRotation="90"/>
    </xf>
    <xf numFmtId="0" fontId="13" fillId="3" borderId="23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justify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justify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justify" vertical="center"/>
    </xf>
    <xf numFmtId="0" fontId="14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0" fontId="14" fillId="0" borderId="31" xfId="0" applyFont="1" applyBorder="1" applyAlignment="1">
      <alignment vertical="center"/>
    </xf>
    <xf numFmtId="0" fontId="14" fillId="0" borderId="34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justify" vertical="center"/>
    </xf>
    <xf numFmtId="0" fontId="14" fillId="0" borderId="37" xfId="0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left" vertical="center"/>
    </xf>
    <xf numFmtId="0" fontId="15" fillId="3" borderId="41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left" vertical="center"/>
    </xf>
    <xf numFmtId="0" fontId="14" fillId="0" borderId="34" xfId="0" applyFont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0" xfId="0" applyFont="1" applyFill="1" applyBorder="1"/>
    <xf numFmtId="0" fontId="12" fillId="0" borderId="0" xfId="0" applyFont="1" applyFill="1" applyBorder="1"/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5" xfId="0" applyFont="1" applyBorder="1" applyAlignment="1">
      <alignment vertical="center"/>
    </xf>
    <xf numFmtId="0" fontId="14" fillId="0" borderId="4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/>
    <xf numFmtId="0" fontId="14" fillId="0" borderId="49" xfId="0" applyFont="1" applyBorder="1"/>
    <xf numFmtId="0" fontId="12" fillId="0" borderId="50" xfId="0" applyFont="1" applyBorder="1"/>
    <xf numFmtId="0" fontId="12" fillId="0" borderId="5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/>
    </xf>
    <xf numFmtId="0" fontId="12" fillId="0" borderId="51" xfId="0" applyFont="1" applyBorder="1" applyAlignment="1">
      <alignment horizontal="center" vertical="center"/>
    </xf>
    <xf numFmtId="0" fontId="16" fillId="4" borderId="52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1" tint="0.24994659260841701"/>
      </font>
    </dxf>
  </dxfs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381000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32"/>
  <sheetViews>
    <sheetView tabSelected="1" topLeftCell="A4" zoomScaleNormal="100" zoomScalePageLayoutView="91" workbookViewId="0">
      <selection activeCell="F26" sqref="F26"/>
    </sheetView>
  </sheetViews>
  <sheetFormatPr baseColWidth="10" defaultRowHeight="1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/>
    <row r="5" spans="1:13">
      <c r="G5" s="1" t="s">
        <v>0</v>
      </c>
    </row>
    <row r="6" spans="1:13">
      <c r="G6" s="1"/>
    </row>
    <row r="7" spans="1:13" ht="20.100000000000001" customHeight="1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/>
    <row r="9" spans="1:13" ht="29.25" customHeight="1">
      <c r="A9" s="19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1" t="s">
        <v>6</v>
      </c>
      <c r="G9" s="22" t="s">
        <v>7</v>
      </c>
      <c r="H9" s="21" t="s">
        <v>8</v>
      </c>
      <c r="I9" s="23" t="s">
        <v>26</v>
      </c>
      <c r="J9" s="24" t="s">
        <v>27</v>
      </c>
      <c r="K9" s="3"/>
      <c r="L9" s="3"/>
      <c r="M9" s="4"/>
    </row>
    <row r="10" spans="1:13" ht="15.95" customHeight="1">
      <c r="A10" s="11" t="s">
        <v>9</v>
      </c>
      <c r="B10" s="12"/>
      <c r="C10" s="12"/>
      <c r="D10" s="12"/>
      <c r="E10" s="12"/>
      <c r="F10" s="12">
        <v>1</v>
      </c>
      <c r="G10" s="12"/>
      <c r="H10" s="13">
        <f t="shared" ref="H10:H21" si="0">SUM(B10:G10)</f>
        <v>1</v>
      </c>
      <c r="I10" s="25">
        <v>0</v>
      </c>
      <c r="J10" s="14">
        <v>14</v>
      </c>
      <c r="K10" s="5"/>
      <c r="L10" s="5"/>
      <c r="M10" s="6"/>
    </row>
    <row r="11" spans="1:13" ht="15.95" customHeight="1">
      <c r="A11" s="11" t="s">
        <v>10</v>
      </c>
      <c r="B11" s="12"/>
      <c r="C11" s="12"/>
      <c r="D11" s="12"/>
      <c r="E11" s="12"/>
      <c r="F11" s="12"/>
      <c r="G11" s="12"/>
      <c r="H11" s="13">
        <f t="shared" si="0"/>
        <v>0</v>
      </c>
      <c r="I11" s="25">
        <v>0</v>
      </c>
      <c r="J11" s="14">
        <v>18</v>
      </c>
      <c r="K11" s="5"/>
      <c r="L11" s="5"/>
      <c r="M11" s="6"/>
    </row>
    <row r="12" spans="1:13" ht="15.95" customHeight="1">
      <c r="A12" s="11" t="s">
        <v>11</v>
      </c>
      <c r="B12" s="12">
        <v>1</v>
      </c>
      <c r="C12" s="12"/>
      <c r="D12" s="12"/>
      <c r="E12" s="12"/>
      <c r="F12" s="12">
        <v>2</v>
      </c>
      <c r="G12" s="12"/>
      <c r="H12" s="13">
        <f t="shared" si="0"/>
        <v>3</v>
      </c>
      <c r="I12" s="25">
        <f>(4+0+0)/3</f>
        <v>1.3333333333333333</v>
      </c>
      <c r="J12" s="14">
        <v>55</v>
      </c>
      <c r="K12" s="5"/>
      <c r="L12" s="5"/>
      <c r="M12" s="6"/>
    </row>
    <row r="13" spans="1:13" ht="15.95" customHeight="1">
      <c r="A13" s="11" t="s">
        <v>12</v>
      </c>
      <c r="B13" s="12"/>
      <c r="C13" s="12"/>
      <c r="D13" s="12"/>
      <c r="E13" s="12"/>
      <c r="F13" s="12"/>
      <c r="G13" s="12"/>
      <c r="H13" s="12">
        <f t="shared" si="0"/>
        <v>0</v>
      </c>
      <c r="I13" s="25">
        <v>0</v>
      </c>
      <c r="J13" s="14">
        <v>227</v>
      </c>
      <c r="K13" s="5"/>
      <c r="L13" s="5"/>
      <c r="M13" s="6"/>
    </row>
    <row r="14" spans="1:13" ht="15.95" customHeight="1">
      <c r="A14" s="11" t="s">
        <v>13</v>
      </c>
      <c r="B14" s="12"/>
      <c r="C14" s="12"/>
      <c r="D14" s="12"/>
      <c r="E14" s="12"/>
      <c r="F14" s="12"/>
      <c r="G14" s="12"/>
      <c r="H14" s="12">
        <f t="shared" si="0"/>
        <v>0</v>
      </c>
      <c r="I14" s="25">
        <v>0</v>
      </c>
      <c r="J14" s="14">
        <v>491</v>
      </c>
      <c r="K14" s="5"/>
      <c r="L14" s="5"/>
      <c r="M14" s="6"/>
    </row>
    <row r="15" spans="1:13" ht="15.95" customHeight="1">
      <c r="A15" s="11" t="s">
        <v>14</v>
      </c>
      <c r="B15" s="12"/>
      <c r="C15" s="12"/>
      <c r="D15" s="12"/>
      <c r="E15" s="12"/>
      <c r="F15" s="12"/>
      <c r="G15" s="12"/>
      <c r="H15" s="12">
        <f t="shared" si="0"/>
        <v>0</v>
      </c>
      <c r="I15" s="25">
        <v>0</v>
      </c>
      <c r="J15" s="14">
        <v>757</v>
      </c>
      <c r="K15" s="5"/>
      <c r="L15" s="5"/>
      <c r="M15" s="6"/>
    </row>
    <row r="16" spans="1:13" ht="15.95" hidden="1" customHeight="1">
      <c r="A16" s="11" t="s">
        <v>15</v>
      </c>
      <c r="B16" s="12"/>
      <c r="C16" s="12"/>
      <c r="D16" s="12"/>
      <c r="E16" s="12"/>
      <c r="F16" s="12"/>
      <c r="G16" s="12"/>
      <c r="H16" s="12">
        <f t="shared" si="0"/>
        <v>0</v>
      </c>
      <c r="I16" s="26"/>
      <c r="J16" s="14"/>
      <c r="K16" s="5"/>
      <c r="L16" s="5"/>
      <c r="M16" s="6"/>
    </row>
    <row r="17" spans="1:13" ht="15.95" hidden="1" customHeight="1">
      <c r="A17" s="11" t="s">
        <v>16</v>
      </c>
      <c r="B17" s="12"/>
      <c r="C17" s="12"/>
      <c r="D17" s="12"/>
      <c r="E17" s="12"/>
      <c r="F17" s="12"/>
      <c r="G17" s="12"/>
      <c r="H17" s="12">
        <f t="shared" si="0"/>
        <v>0</v>
      </c>
      <c r="I17" s="26"/>
      <c r="J17" s="15"/>
      <c r="K17" s="5"/>
      <c r="L17" s="5"/>
      <c r="M17" s="6"/>
    </row>
    <row r="18" spans="1:13" ht="15.95" hidden="1" customHeight="1">
      <c r="A18" s="11" t="s">
        <v>17</v>
      </c>
      <c r="B18" s="12"/>
      <c r="C18" s="12"/>
      <c r="D18" s="12"/>
      <c r="E18" s="12"/>
      <c r="F18" s="12"/>
      <c r="G18" s="12"/>
      <c r="H18" s="12">
        <f t="shared" si="0"/>
        <v>0</v>
      </c>
      <c r="I18" s="26"/>
      <c r="J18" s="14"/>
      <c r="K18" s="5"/>
      <c r="L18" s="5"/>
      <c r="M18" s="6"/>
    </row>
    <row r="19" spans="1:13" ht="15.95" hidden="1" customHeight="1">
      <c r="A19" s="11" t="s">
        <v>18</v>
      </c>
      <c r="B19" s="12"/>
      <c r="C19" s="12"/>
      <c r="D19" s="12"/>
      <c r="E19" s="12"/>
      <c r="F19" s="12"/>
      <c r="G19" s="12"/>
      <c r="H19" s="12">
        <f t="shared" si="0"/>
        <v>0</v>
      </c>
      <c r="I19" s="26"/>
      <c r="J19" s="14"/>
      <c r="K19" s="5"/>
      <c r="L19" s="5"/>
      <c r="M19" s="6"/>
    </row>
    <row r="20" spans="1:13" ht="15.95" hidden="1" customHeight="1">
      <c r="A20" s="11" t="s">
        <v>19</v>
      </c>
      <c r="B20" s="12"/>
      <c r="C20" s="12"/>
      <c r="D20" s="12"/>
      <c r="E20" s="12"/>
      <c r="F20" s="12"/>
      <c r="G20" s="12"/>
      <c r="H20" s="12">
        <f t="shared" si="0"/>
        <v>0</v>
      </c>
      <c r="I20" s="27"/>
      <c r="J20" s="14"/>
      <c r="K20" s="5"/>
      <c r="L20" s="5"/>
      <c r="M20" s="7"/>
    </row>
    <row r="21" spans="1:13" ht="15.95" hidden="1" customHeight="1">
      <c r="A21" s="11" t="s">
        <v>20</v>
      </c>
      <c r="B21" s="12"/>
      <c r="C21" s="12"/>
      <c r="D21" s="12"/>
      <c r="E21" s="12"/>
      <c r="F21" s="12"/>
      <c r="G21" s="12"/>
      <c r="H21" s="12">
        <f t="shared" si="0"/>
        <v>0</v>
      </c>
      <c r="I21" s="26"/>
      <c r="J21" s="14"/>
      <c r="K21" s="5"/>
      <c r="L21" s="5"/>
      <c r="M21" s="6"/>
    </row>
    <row r="22" spans="1:13" ht="20.100000000000001" customHeight="1" thickBot="1">
      <c r="A22" s="16" t="s">
        <v>21</v>
      </c>
      <c r="B22" s="17">
        <f>SUM(B10:B21)</f>
        <v>1</v>
      </c>
      <c r="C22" s="17">
        <f t="shared" ref="C22:H22" si="1">SUM(C10:C21)</f>
        <v>0</v>
      </c>
      <c r="D22" s="17">
        <f t="shared" si="1"/>
        <v>0</v>
      </c>
      <c r="E22" s="17">
        <f t="shared" si="1"/>
        <v>0</v>
      </c>
      <c r="F22" s="17">
        <f t="shared" si="1"/>
        <v>3</v>
      </c>
      <c r="G22" s="17">
        <f t="shared" si="1"/>
        <v>0</v>
      </c>
      <c r="H22" s="17">
        <f t="shared" si="1"/>
        <v>4</v>
      </c>
      <c r="I22" s="28">
        <f>AVERAGE(I10:I21)</f>
        <v>0.22222222222222221</v>
      </c>
      <c r="J22" s="18">
        <f>SUM(J10:J21)</f>
        <v>1562</v>
      </c>
      <c r="K22" s="3"/>
      <c r="L22" s="3"/>
      <c r="M22" s="8"/>
    </row>
    <row r="23" spans="1:13">
      <c r="J23" s="9"/>
      <c r="K23" s="9"/>
      <c r="L23" s="9"/>
      <c r="M23" s="9"/>
    </row>
    <row r="25" spans="1:13">
      <c r="F25" s="29" t="s">
        <v>30</v>
      </c>
    </row>
    <row r="26" spans="1:13">
      <c r="F26" s="10" t="s">
        <v>25</v>
      </c>
    </row>
    <row r="27" spans="1:13" ht="15.75" thickBot="1">
      <c r="F27" s="10"/>
    </row>
    <row r="28" spans="1:13" ht="32.25" customHeight="1">
      <c r="A28" s="37" t="s">
        <v>24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>
      <c r="A29" s="30" t="s">
        <v>28</v>
      </c>
      <c r="B29" s="31"/>
      <c r="C29" s="31"/>
      <c r="D29" s="31"/>
      <c r="E29" s="31"/>
      <c r="F29" s="31"/>
      <c r="G29" s="31"/>
      <c r="H29" s="31"/>
      <c r="I29" s="31"/>
      <c r="J29" s="32"/>
      <c r="K29" s="2"/>
    </row>
    <row r="30" spans="1:13" ht="27.95" customHeight="1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ht="27.95" customHeight="1" thickBot="1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6"/>
  <sheetViews>
    <sheetView zoomScale="90" zoomScaleNormal="90" workbookViewId="0">
      <selection activeCell="G26" sqref="G26"/>
    </sheetView>
  </sheetViews>
  <sheetFormatPr baseColWidth="10" defaultRowHeight="15"/>
  <cols>
    <col min="1" max="1" width="11.7109375" customWidth="1"/>
    <col min="3" max="3" width="25.28515625" customWidth="1"/>
    <col min="4" max="12" width="7.7109375" customWidth="1"/>
  </cols>
  <sheetData>
    <row r="2" spans="1:11" ht="18.75">
      <c r="A2" s="40" t="s">
        <v>31</v>
      </c>
      <c r="B2" s="40"/>
      <c r="C2" s="40"/>
      <c r="D2" s="41"/>
      <c r="E2" s="41"/>
      <c r="F2" s="41"/>
      <c r="G2" s="41"/>
    </row>
    <row r="3" spans="1:11" ht="15.75">
      <c r="A3" s="42" t="s">
        <v>32</v>
      </c>
      <c r="B3" s="42"/>
      <c r="C3" s="42"/>
      <c r="D3" s="43"/>
      <c r="E3" s="43"/>
      <c r="F3" s="43"/>
      <c r="G3" s="43"/>
      <c r="H3" s="44"/>
      <c r="I3" s="44"/>
      <c r="J3" s="44"/>
      <c r="K3" s="44"/>
    </row>
    <row r="4" spans="1:11" ht="15.75">
      <c r="A4" s="45"/>
      <c r="B4" s="45"/>
      <c r="C4" s="45"/>
      <c r="D4" s="45"/>
      <c r="E4" s="45"/>
      <c r="F4" s="45"/>
      <c r="G4" s="45"/>
      <c r="H4" s="46"/>
      <c r="I4" s="46"/>
      <c r="J4" s="46"/>
      <c r="K4" s="46"/>
    </row>
    <row r="5" spans="1:11" ht="15.75" thickBot="1">
      <c r="D5" s="47"/>
      <c r="E5" s="47"/>
      <c r="H5" s="46"/>
      <c r="I5" s="46"/>
      <c r="J5" s="46"/>
      <c r="K5" s="46"/>
    </row>
    <row r="6" spans="1:11" ht="90" customHeight="1" thickTop="1" thickBot="1">
      <c r="A6" s="48" t="s">
        <v>33</v>
      </c>
      <c r="B6" s="49" t="s">
        <v>34</v>
      </c>
      <c r="C6" s="49" t="s">
        <v>35</v>
      </c>
      <c r="D6" s="50" t="s">
        <v>36</v>
      </c>
      <c r="E6" s="50" t="s">
        <v>37</v>
      </c>
      <c r="F6" s="50" t="s">
        <v>38</v>
      </c>
      <c r="G6" s="50" t="s">
        <v>39</v>
      </c>
      <c r="H6" s="51" t="s">
        <v>40</v>
      </c>
      <c r="I6" s="52"/>
      <c r="J6" s="52"/>
      <c r="K6" s="52"/>
    </row>
    <row r="7" spans="1:11" ht="20.100000000000001" customHeight="1" thickTop="1">
      <c r="A7" s="53" t="s">
        <v>41</v>
      </c>
      <c r="B7" s="54" t="s">
        <v>42</v>
      </c>
      <c r="C7" s="55" t="s">
        <v>43</v>
      </c>
      <c r="D7" s="56">
        <v>3</v>
      </c>
      <c r="E7" s="56">
        <v>40</v>
      </c>
      <c r="F7" s="56">
        <v>170</v>
      </c>
      <c r="G7" s="56">
        <v>167</v>
      </c>
      <c r="H7" s="57">
        <f t="shared" ref="H7:H24" si="0">SUM(D7:G7)</f>
        <v>380</v>
      </c>
      <c r="I7" s="58"/>
      <c r="J7" s="58"/>
      <c r="K7" s="59"/>
    </row>
    <row r="8" spans="1:11" ht="30" customHeight="1">
      <c r="A8" s="60"/>
      <c r="B8" s="61"/>
      <c r="C8" s="62" t="s">
        <v>44</v>
      </c>
      <c r="D8" s="63">
        <v>0</v>
      </c>
      <c r="E8" s="63">
        <v>3</v>
      </c>
      <c r="F8" s="63">
        <v>84</v>
      </c>
      <c r="G8" s="63">
        <v>102</v>
      </c>
      <c r="H8" s="64">
        <f t="shared" si="0"/>
        <v>189</v>
      </c>
      <c r="I8" s="58"/>
      <c r="J8" s="65"/>
      <c r="K8" s="59"/>
    </row>
    <row r="9" spans="1:11" ht="20.100000000000001" customHeight="1">
      <c r="A9" s="60"/>
      <c r="B9" s="61"/>
      <c r="C9" s="66" t="s">
        <v>45</v>
      </c>
      <c r="D9" s="63">
        <v>0</v>
      </c>
      <c r="E9" s="63">
        <v>28</v>
      </c>
      <c r="F9" s="63">
        <v>19</v>
      </c>
      <c r="G9" s="63">
        <v>29</v>
      </c>
      <c r="H9" s="64">
        <f t="shared" si="0"/>
        <v>76</v>
      </c>
      <c r="I9" s="58"/>
      <c r="J9" s="58"/>
      <c r="K9" s="59"/>
    </row>
    <row r="10" spans="1:11" ht="20.100000000000001" customHeight="1">
      <c r="A10" s="60"/>
      <c r="B10" s="67"/>
      <c r="C10" s="66" t="s">
        <v>46</v>
      </c>
      <c r="D10" s="63">
        <v>0</v>
      </c>
      <c r="E10" s="63">
        <v>0</v>
      </c>
      <c r="F10" s="63">
        <v>0</v>
      </c>
      <c r="G10" s="63">
        <v>1</v>
      </c>
      <c r="H10" s="64">
        <f t="shared" si="0"/>
        <v>1</v>
      </c>
      <c r="I10" s="58"/>
      <c r="J10" s="58"/>
      <c r="K10" s="59"/>
    </row>
    <row r="11" spans="1:11" ht="20.100000000000001" customHeight="1">
      <c r="A11" s="60"/>
      <c r="B11" s="68" t="s">
        <v>47</v>
      </c>
      <c r="C11" s="66" t="s">
        <v>43</v>
      </c>
      <c r="D11" s="63">
        <v>0</v>
      </c>
      <c r="E11" s="63">
        <v>8</v>
      </c>
      <c r="F11" s="63">
        <v>11</v>
      </c>
      <c r="G11" s="63">
        <v>28</v>
      </c>
      <c r="H11" s="64">
        <f t="shared" si="0"/>
        <v>47</v>
      </c>
      <c r="I11" s="58"/>
      <c r="J11" s="58"/>
      <c r="K11" s="59"/>
    </row>
    <row r="12" spans="1:11" ht="20.100000000000001" customHeight="1">
      <c r="A12" s="60"/>
      <c r="B12" s="68"/>
      <c r="C12" s="66" t="s">
        <v>48</v>
      </c>
      <c r="D12" s="63">
        <v>3</v>
      </c>
      <c r="E12" s="63">
        <v>12</v>
      </c>
      <c r="F12" s="63">
        <v>9</v>
      </c>
      <c r="G12" s="63">
        <v>20</v>
      </c>
      <c r="H12" s="64">
        <f t="shared" si="0"/>
        <v>44</v>
      </c>
      <c r="I12" s="58"/>
      <c r="J12" s="58"/>
      <c r="K12" s="59"/>
    </row>
    <row r="13" spans="1:11" ht="20.100000000000001" customHeight="1">
      <c r="A13" s="60"/>
      <c r="B13" s="69" t="s">
        <v>49</v>
      </c>
      <c r="C13" s="66" t="s">
        <v>43</v>
      </c>
      <c r="D13" s="63">
        <v>0</v>
      </c>
      <c r="E13" s="63">
        <v>3</v>
      </c>
      <c r="F13" s="70">
        <v>3</v>
      </c>
      <c r="G13" s="70">
        <v>3</v>
      </c>
      <c r="H13" s="64">
        <f t="shared" si="0"/>
        <v>9</v>
      </c>
      <c r="I13" s="58"/>
      <c r="J13" s="58"/>
      <c r="K13" s="59"/>
    </row>
    <row r="14" spans="1:11" ht="30" customHeight="1">
      <c r="A14" s="60"/>
      <c r="B14" s="67"/>
      <c r="C14" s="62" t="s">
        <v>50</v>
      </c>
      <c r="D14" s="63">
        <v>0</v>
      </c>
      <c r="E14" s="63">
        <v>1</v>
      </c>
      <c r="F14" s="63">
        <v>1</v>
      </c>
      <c r="G14" s="63">
        <v>1</v>
      </c>
      <c r="H14" s="64">
        <f t="shared" si="0"/>
        <v>3</v>
      </c>
      <c r="I14" s="58"/>
      <c r="J14" s="65"/>
      <c r="K14" s="59"/>
    </row>
    <row r="15" spans="1:11" ht="20.100000000000001" customHeight="1">
      <c r="A15" s="60"/>
      <c r="B15" s="71" t="s">
        <v>51</v>
      </c>
      <c r="C15" s="62" t="s">
        <v>43</v>
      </c>
      <c r="D15" s="63">
        <v>1</v>
      </c>
      <c r="E15" s="63">
        <v>3</v>
      </c>
      <c r="F15" s="63">
        <v>0</v>
      </c>
      <c r="G15" s="63">
        <v>0</v>
      </c>
      <c r="H15" s="64">
        <f t="shared" si="0"/>
        <v>4</v>
      </c>
      <c r="I15" s="58"/>
      <c r="J15" s="65"/>
      <c r="K15" s="59"/>
    </row>
    <row r="16" spans="1:11" ht="20.100000000000001" customHeight="1" thickBot="1">
      <c r="A16" s="72"/>
      <c r="B16" s="73"/>
      <c r="C16" s="74" t="s">
        <v>48</v>
      </c>
      <c r="D16" s="75">
        <v>1</v>
      </c>
      <c r="E16" s="75">
        <v>2</v>
      </c>
      <c r="F16" s="75">
        <v>1</v>
      </c>
      <c r="G16" s="75">
        <v>3</v>
      </c>
      <c r="H16" s="76">
        <f t="shared" si="0"/>
        <v>7</v>
      </c>
      <c r="I16" s="58"/>
      <c r="J16" s="65"/>
      <c r="K16" s="59"/>
    </row>
    <row r="17" spans="1:11" ht="20.100000000000001" customHeight="1" thickTop="1">
      <c r="A17" s="77" t="s">
        <v>52</v>
      </c>
      <c r="B17" s="54" t="s">
        <v>42</v>
      </c>
      <c r="C17" s="55" t="s">
        <v>43</v>
      </c>
      <c r="D17" s="56">
        <v>29</v>
      </c>
      <c r="E17" s="56">
        <v>105</v>
      </c>
      <c r="F17" s="56">
        <v>134</v>
      </c>
      <c r="G17" s="56">
        <v>261</v>
      </c>
      <c r="H17" s="78">
        <f t="shared" si="0"/>
        <v>529</v>
      </c>
      <c r="I17" s="58"/>
      <c r="J17" s="58"/>
      <c r="K17" s="59"/>
    </row>
    <row r="18" spans="1:11" ht="20.100000000000001" customHeight="1">
      <c r="A18" s="79"/>
      <c r="B18" s="61"/>
      <c r="C18" s="80" t="s">
        <v>53</v>
      </c>
      <c r="D18" s="81">
        <v>0</v>
      </c>
      <c r="E18" s="81">
        <v>0</v>
      </c>
      <c r="F18" s="81">
        <v>0</v>
      </c>
      <c r="G18" s="81">
        <v>0</v>
      </c>
      <c r="H18" s="64">
        <f t="shared" si="0"/>
        <v>0</v>
      </c>
      <c r="I18" s="82"/>
      <c r="J18" s="83"/>
      <c r="K18" s="52"/>
    </row>
    <row r="19" spans="1:11" ht="30">
      <c r="A19" s="84"/>
      <c r="B19" s="61"/>
      <c r="C19" s="62" t="s">
        <v>54</v>
      </c>
      <c r="D19" s="63">
        <v>0</v>
      </c>
      <c r="E19" s="63">
        <v>0</v>
      </c>
      <c r="F19" s="63">
        <v>38</v>
      </c>
      <c r="G19" s="63">
        <v>79</v>
      </c>
      <c r="H19" s="64">
        <f t="shared" si="0"/>
        <v>117</v>
      </c>
      <c r="I19" s="58"/>
      <c r="J19" s="58"/>
      <c r="K19" s="59"/>
    </row>
    <row r="20" spans="1:11" ht="20.100000000000001" customHeight="1">
      <c r="A20" s="84"/>
      <c r="B20" s="67"/>
      <c r="C20" s="62" t="s">
        <v>45</v>
      </c>
      <c r="D20" s="63">
        <v>7</v>
      </c>
      <c r="E20" s="63">
        <v>10</v>
      </c>
      <c r="F20" s="63">
        <v>6</v>
      </c>
      <c r="G20" s="63">
        <v>18</v>
      </c>
      <c r="H20" s="64">
        <f t="shared" si="0"/>
        <v>41</v>
      </c>
      <c r="I20" s="82"/>
      <c r="J20" s="83"/>
      <c r="K20" s="52"/>
    </row>
    <row r="21" spans="1:11" ht="20.100000000000001" customHeight="1">
      <c r="A21" s="85"/>
      <c r="B21" s="71" t="s">
        <v>47</v>
      </c>
      <c r="C21" s="86" t="s">
        <v>43</v>
      </c>
      <c r="D21" s="87">
        <v>0</v>
      </c>
      <c r="E21" s="87">
        <v>11</v>
      </c>
      <c r="F21" s="87">
        <v>12</v>
      </c>
      <c r="G21" s="87">
        <v>38</v>
      </c>
      <c r="H21" s="64">
        <f t="shared" si="0"/>
        <v>61</v>
      </c>
      <c r="I21" s="82"/>
      <c r="J21" s="83"/>
      <c r="K21" s="52"/>
    </row>
    <row r="22" spans="1:11" ht="20.100000000000001" customHeight="1">
      <c r="A22" s="85"/>
      <c r="B22" s="88"/>
      <c r="C22" s="86" t="s">
        <v>48</v>
      </c>
      <c r="D22" s="87">
        <v>0</v>
      </c>
      <c r="E22" s="87">
        <v>0</v>
      </c>
      <c r="F22" s="87">
        <v>0</v>
      </c>
      <c r="G22" s="87">
        <v>4</v>
      </c>
      <c r="H22" s="64">
        <f t="shared" si="0"/>
        <v>4</v>
      </c>
      <c r="I22" s="59"/>
      <c r="J22" s="58"/>
      <c r="K22" s="59"/>
    </row>
    <row r="23" spans="1:11" ht="20.100000000000001" customHeight="1">
      <c r="A23" s="85"/>
      <c r="B23" s="86" t="s">
        <v>49</v>
      </c>
      <c r="C23" s="86" t="s">
        <v>43</v>
      </c>
      <c r="D23" s="87">
        <v>1</v>
      </c>
      <c r="E23" s="87">
        <v>0</v>
      </c>
      <c r="F23" s="87">
        <v>1</v>
      </c>
      <c r="G23" s="87">
        <v>2</v>
      </c>
      <c r="H23" s="64">
        <f t="shared" si="0"/>
        <v>4</v>
      </c>
      <c r="I23" s="59"/>
      <c r="J23" s="58"/>
      <c r="K23" s="59"/>
    </row>
    <row r="24" spans="1:11" ht="20.100000000000001" customHeight="1" thickBot="1">
      <c r="A24" s="89"/>
      <c r="B24" s="90" t="s">
        <v>51</v>
      </c>
      <c r="C24" s="90" t="s">
        <v>43</v>
      </c>
      <c r="D24" s="91">
        <v>2</v>
      </c>
      <c r="E24" s="91">
        <v>1</v>
      </c>
      <c r="F24" s="91">
        <v>2</v>
      </c>
      <c r="G24" s="91">
        <v>1</v>
      </c>
      <c r="H24" s="76">
        <f t="shared" si="0"/>
        <v>6</v>
      </c>
      <c r="I24" s="82"/>
      <c r="J24" s="83"/>
      <c r="K24" s="52"/>
    </row>
    <row r="25" spans="1:11" ht="16.5" thickTop="1" thickBot="1">
      <c r="A25" s="92"/>
      <c r="B25" s="93"/>
      <c r="C25" s="94" t="s">
        <v>55</v>
      </c>
      <c r="D25" s="95">
        <f>SUM(D7:D24)</f>
        <v>47</v>
      </c>
      <c r="E25" s="96">
        <f>SUM(E7:E24)</f>
        <v>227</v>
      </c>
      <c r="F25" s="95">
        <f t="shared" ref="F25:G25" si="1">SUM(F7:F24)</f>
        <v>491</v>
      </c>
      <c r="G25" s="97">
        <f t="shared" si="1"/>
        <v>757</v>
      </c>
    </row>
    <row r="26" spans="1:11" ht="30" customHeight="1" thickTop="1">
      <c r="B26" s="98" t="s">
        <v>56</v>
      </c>
      <c r="C26" s="99"/>
      <c r="D26" s="99"/>
      <c r="E26" s="99"/>
      <c r="F26" s="99"/>
      <c r="G26" s="100">
        <f>SUM(D25:G25)</f>
        <v>1522</v>
      </c>
    </row>
  </sheetData>
  <mergeCells count="11">
    <mergeCell ref="A17:A24"/>
    <mergeCell ref="B17:B20"/>
    <mergeCell ref="B21:B22"/>
    <mergeCell ref="A2:C2"/>
    <mergeCell ref="A3:C3"/>
    <mergeCell ref="H3:K3"/>
    <mergeCell ref="A7:A16"/>
    <mergeCell ref="B7:B10"/>
    <mergeCell ref="B11:B12"/>
    <mergeCell ref="B13:B14"/>
    <mergeCell ref="B15:B16"/>
  </mergeCells>
  <conditionalFormatting sqref="D7:R24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semeste 2020</vt:lpstr>
      <vt:lpstr>Consolidado teletrabajo OIR</vt:lpstr>
      <vt:lpstr>'1er semeste 2020'!Área_de_impresión</vt:lpstr>
    </vt:vector>
  </TitlesOfParts>
  <Company>Caja Mutual del MINED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Cecy M3</cp:lastModifiedBy>
  <cp:lastPrinted>2016-04-14T19:56:30Z</cp:lastPrinted>
  <dcterms:created xsi:type="dcterms:W3CDTF">2016-02-18T19:58:09Z</dcterms:created>
  <dcterms:modified xsi:type="dcterms:W3CDTF">2020-07-28T23:29:12Z</dcterms:modified>
</cp:coreProperties>
</file>