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2885"/>
  </bookViews>
  <sheets>
    <sheet name="Hoja1" sheetId="1" r:id="rId1"/>
  </sheets>
  <definedNames>
    <definedName name="_xlnm._FilterDatabase" localSheetId="0" hidden="1">Hoja1!$B$7:$K$91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I91" i="1"/>
  <c r="J91" i="1" s="1"/>
</calcChain>
</file>

<file path=xl/sharedStrings.xml><?xml version="1.0" encoding="utf-8"?>
<sst xmlns="http://schemas.openxmlformats.org/spreadsheetml/2006/main" count="509" uniqueCount="228">
  <si>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</si>
  <si>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</si>
  <si>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</si>
  <si>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</si>
  <si>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</si>
  <si>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</si>
  <si>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</si>
  <si>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</si>
  <si>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Chalatenango</t>
  </si>
  <si>
    <t>Panadería</t>
  </si>
  <si>
    <t>La Libertad</t>
  </si>
  <si>
    <t>La Unión</t>
  </si>
  <si>
    <t>San Salvador</t>
  </si>
  <si>
    <t>La Paz</t>
  </si>
  <si>
    <t>Cabañas</t>
  </si>
  <si>
    <t>Santa Ana</t>
  </si>
  <si>
    <t>Cuscatlán</t>
  </si>
  <si>
    <t>Piñatería</t>
  </si>
  <si>
    <t>San Miguel</t>
  </si>
  <si>
    <t>Ahuachapán</t>
  </si>
  <si>
    <t>Sonsonate</t>
  </si>
  <si>
    <t>San Vicente</t>
  </si>
  <si>
    <t>Repujado</t>
  </si>
  <si>
    <t>Morazán</t>
  </si>
  <si>
    <t>Dulce Artesanal</t>
  </si>
  <si>
    <t>En todos los departamentos</t>
  </si>
  <si>
    <t>Proyecto Educativo</t>
  </si>
  <si>
    <t>Marroquinería</t>
  </si>
  <si>
    <t>Perfumería</t>
  </si>
  <si>
    <t>Panadería y Pastelería</t>
  </si>
  <si>
    <t>Serigrafía</t>
  </si>
  <si>
    <t>Bordado para pensionados</t>
  </si>
  <si>
    <t>sexo masculino</t>
  </si>
  <si>
    <t>sexo femenino</t>
  </si>
  <si>
    <t>participante</t>
  </si>
  <si>
    <t>docentes</t>
  </si>
  <si>
    <t xml:space="preserve">docentes </t>
  </si>
  <si>
    <t>Floristería</t>
  </si>
  <si>
    <t>PROYECTOS SOCIALES 2017</t>
  </si>
  <si>
    <t>Procesamiento de Soya</t>
  </si>
  <si>
    <t>Computación básica</t>
  </si>
  <si>
    <t>Arte creativo</t>
  </si>
  <si>
    <t>Fortaleciendo la salaud mental y fisica de los asegurados</t>
  </si>
  <si>
    <t>Fortaleciendo la salud mental y fisica de los asegurados</t>
  </si>
  <si>
    <t>Dibujo y pintura para pensionados</t>
  </si>
  <si>
    <t>Elaboración de cojines</t>
  </si>
  <si>
    <t>Elaboración de figuras en barro para pensionados</t>
  </si>
  <si>
    <t>Ambientación de Aulas Escolares</t>
  </si>
  <si>
    <t>Manualidades para pensionados</t>
  </si>
  <si>
    <t>Elaboración de Quesadillas</t>
  </si>
  <si>
    <t>Fortaleciendo la salud mental y fisica de los asegurados pensionados</t>
  </si>
  <si>
    <t xml:space="preserve">Robótica Educativa </t>
  </si>
  <si>
    <t>Elaboración de material didáctico</t>
  </si>
  <si>
    <t>Perfumería y elaboración de jabones</t>
  </si>
  <si>
    <t>Elaboración de velas aromáticas</t>
  </si>
  <si>
    <t>Perfumería y velas aromáticas</t>
  </si>
  <si>
    <t>Filigrana</t>
  </si>
  <si>
    <t>Electricidad Básica Residencial</t>
  </si>
  <si>
    <t xml:space="preserve">Danza Moderna </t>
  </si>
  <si>
    <t xml:space="preserve">Clases de música </t>
  </si>
  <si>
    <t>Clases de Teatro</t>
  </si>
  <si>
    <t>Elaboración de cojines y manualidades en fieltro</t>
  </si>
  <si>
    <t>Bordado y manualidades en fieltro para pensionados</t>
  </si>
  <si>
    <t>Elaboración de sandalias en macramé</t>
  </si>
  <si>
    <t xml:space="preserve">Bordado </t>
  </si>
  <si>
    <t>Pintura y repujado en lámina</t>
  </si>
  <si>
    <t xml:space="preserve">Fortaleciendo la salud mental y fisica de los asegurados pensionados </t>
  </si>
  <si>
    <t>Elaboración de sandalias para pensionados</t>
  </si>
  <si>
    <t>mayo - julio 2017</t>
  </si>
  <si>
    <t xml:space="preserve">docentes y administrativo </t>
  </si>
  <si>
    <t>Centro de Formación Docente, Chalatenango</t>
  </si>
  <si>
    <t>del 16 de mayo al 15 de junio 2017</t>
  </si>
  <si>
    <t>del 19 de mayo al 21 de julio 2017</t>
  </si>
  <si>
    <t>Cenrtro Escolar Cantón EL Pinar, San Ignacio</t>
  </si>
  <si>
    <t>del 22 de mayo al 12 de junio 2017</t>
  </si>
  <si>
    <t>del 01 de julio al 12 de agosto 2017</t>
  </si>
  <si>
    <t>Centro Escolar Centroamerica, San Isidro</t>
  </si>
  <si>
    <t>Centro Recreativo Termos del Rio</t>
  </si>
  <si>
    <t>de mayo  a junio 2017</t>
  </si>
  <si>
    <t>del 27 de mayo al 24 de junio 2017</t>
  </si>
  <si>
    <t>Ctro Esc. Gral. Gerardo Barrios, Guatajiagua</t>
  </si>
  <si>
    <t>Centro de Formación Docente, San Francisco Gotera</t>
  </si>
  <si>
    <t>del 10 de junio al 01 de julio 2017</t>
  </si>
  <si>
    <t>Ctro. Esc. Gral. Francisco Morazán, Jocoro</t>
  </si>
  <si>
    <t>finalizado</t>
  </si>
  <si>
    <t>en todas las Direcciones Departamentales de Educación</t>
  </si>
  <si>
    <t xml:space="preserve">del 18 al 31 de julio de 2017 </t>
  </si>
  <si>
    <t>Complejo Eduactivo Católico, Nuestar Señora de La Paz, Olocuilta</t>
  </si>
  <si>
    <t>del 16 de junio al 23 de julio de 2017</t>
  </si>
  <si>
    <t>Instituto Nacional de Anamoros</t>
  </si>
  <si>
    <t>del 07 al 28 de julio de 2017</t>
  </si>
  <si>
    <t>Complejo Educativo Cantón Pavanita, San Alejo</t>
  </si>
  <si>
    <t>Casa de la Cultura, La Unión</t>
  </si>
  <si>
    <t>del 13 de junio al 11 de julio de 2017</t>
  </si>
  <si>
    <t>Ctro. Esc del municipio de Nueva Guadalupe</t>
  </si>
  <si>
    <t>del 12 de junio al 10 de julio de 2017</t>
  </si>
  <si>
    <t>Ctro. Cultural y Recreativo de La Caja</t>
  </si>
  <si>
    <t>del 14 de junio al 26 de julio de 2017</t>
  </si>
  <si>
    <t>Ctro. Esc. Cantón San José, Quelepa</t>
  </si>
  <si>
    <t>velas aromáticas</t>
  </si>
  <si>
    <t>del 18 de julio al 25 de agosto de 2017</t>
  </si>
  <si>
    <t>Auditorium Dirección Departamental de Educación</t>
  </si>
  <si>
    <t>del 20 de julio al 25 de agosto de 2017</t>
  </si>
  <si>
    <t>Ctro Esc. España</t>
  </si>
  <si>
    <t>del 27 de junio al 28 de junio de 2017</t>
  </si>
  <si>
    <t>Ctro. Esc. Caserio San Andres, San Martín</t>
  </si>
  <si>
    <t>del 01 de juli al 12 de agosto de 2017</t>
  </si>
  <si>
    <t>Inst. Nac. De Apastepeque</t>
  </si>
  <si>
    <t>del 29 de julio al 02 de septiembre de 2017</t>
  </si>
  <si>
    <t>Ctro. Esc. Dr. Adrián García, San Esteban Catarina</t>
  </si>
  <si>
    <t>Polideportivo de Sonsonate</t>
  </si>
  <si>
    <t>del 14 al 26 de julio de 2017</t>
  </si>
  <si>
    <t>Ctro. Esc. Cantón Arenales, Nahuizalco</t>
  </si>
  <si>
    <t>Complejo Educat Cantón El Sunza, Izalco</t>
  </si>
  <si>
    <t>Complejo Eduactivo Santo Domingo</t>
  </si>
  <si>
    <t>Inst. Nac. Ing. Jaime Abdul Gutiérrez, Sonsonate</t>
  </si>
  <si>
    <t>del 16 de junio al 25 de agosto de 2017</t>
  </si>
  <si>
    <t>Ctro Esc Cantón Samuria, Jucuaran</t>
  </si>
  <si>
    <t>del 14 de julio al 01 de septiembre de 2017</t>
  </si>
  <si>
    <t>Ctro Esc Susana Rodríguez Vda. De Duke, Ciudad El Triunfo</t>
  </si>
  <si>
    <t>del 21 de julio al 06 de octubre de 2017</t>
  </si>
  <si>
    <t>Ctro Esc República Federal Centroamerica, Jiquilisco</t>
  </si>
  <si>
    <t>del 22 de agosto al 21 de septiembre de 2017</t>
  </si>
  <si>
    <t xml:space="preserve">Ctro. Esc. Cantón El Salitrero, Atiquizaya </t>
  </si>
  <si>
    <t>del 19 de agosto al 23 de septiembre de 2017</t>
  </si>
  <si>
    <t>Casa de la Cultura, Ilobasco</t>
  </si>
  <si>
    <t>panadería</t>
  </si>
  <si>
    <t>del 29 de agosto al 26 de septiembre de 2017</t>
  </si>
  <si>
    <t xml:space="preserve">Direcc Departamental de Educación </t>
  </si>
  <si>
    <t>del 25 de agosto al 20 de octubre de 2017</t>
  </si>
  <si>
    <t xml:space="preserve">activos y pensionados </t>
  </si>
  <si>
    <t>Complejo Educat Monseñor Arnulfo Romero, Zaragoza</t>
  </si>
  <si>
    <t xml:space="preserve">Postres y dulces </t>
  </si>
  <si>
    <t>del 29 de agosto al 12 de septiembre de 2017</t>
  </si>
  <si>
    <t>Ctro. Esc. Prof. Rafael Osorio Hijo, Sn Rafael Obrajuelo</t>
  </si>
  <si>
    <t>del 11 agosto al 22 de septiembre de 2017</t>
  </si>
  <si>
    <t>Ctro. Esc. Hda. Sn. Ramón, Conchagua</t>
  </si>
  <si>
    <t>del 12 de agosto al 09 de septiembre de 2017</t>
  </si>
  <si>
    <t xml:space="preserve">Ctro Esc Juan Jose Guzmán, San Carlos </t>
  </si>
  <si>
    <t>del 25 de agosto al 22 de septiembre de 2017</t>
  </si>
  <si>
    <t>Ctro Esc Dr. Manuel Qujano Hernández, Sesori</t>
  </si>
  <si>
    <t>del 28 de agosto al 11 de septiembre de 2017</t>
  </si>
  <si>
    <t>Ctro Cultural y  Recreativo de La Caja</t>
  </si>
  <si>
    <t>del 15al 29 de agosto de 2017</t>
  </si>
  <si>
    <t xml:space="preserve">Ctro Esc Alberto Guerra Trigueros, Armenia </t>
  </si>
  <si>
    <t>del 17 al 31 de agosto de 2017</t>
  </si>
  <si>
    <t>Ctro Esc Fernando H San German</t>
  </si>
  <si>
    <t>del 26 de septiembre al 24 de octubre de 2017</t>
  </si>
  <si>
    <t>Ctro. Esc Caserio Las Chinitas, Ahuachapán</t>
  </si>
  <si>
    <t>del 29 de septiembre al 27 de octubre de 2017</t>
  </si>
  <si>
    <t>Ctro Esc Gral. Francisco Menéndez, Apaneca</t>
  </si>
  <si>
    <t>del 20 al 25 de noviembre de 2017</t>
  </si>
  <si>
    <t>Inst. Nac. Alejandro Humboldt, Ahuachapán</t>
  </si>
  <si>
    <t>del 04 al 08 de diciembre de 2017</t>
  </si>
  <si>
    <t>Casa de la Cultura Sensuntepeque</t>
  </si>
  <si>
    <t>Casa de la Cultura Ilobasco</t>
  </si>
  <si>
    <t>del 23 de septiembre al 14 de octubre de 2017</t>
  </si>
  <si>
    <t xml:space="preserve">Ctro. Esc Dr. Salvador Mendieta, Citalá </t>
  </si>
  <si>
    <t>del 25 al 27 de septiembre de 2017</t>
  </si>
  <si>
    <t>Ctro. Esc. Dr. Andres Gonzalo Funes, Sn Pedro Perulapán</t>
  </si>
  <si>
    <t>perfumería</t>
  </si>
  <si>
    <t>del 05 al 07 de cotubre de 2017</t>
  </si>
  <si>
    <t>Ctro. Esc. Ana Dolores Arias, Suchitoto</t>
  </si>
  <si>
    <t>del 13 de septiembre al 11 de cotubre de 2017</t>
  </si>
  <si>
    <t>Complejo Educat Cantón El Sunzal Tamanique</t>
  </si>
  <si>
    <t xml:space="preserve">del 21 de septiembre al 19 de octubre de 2017 </t>
  </si>
  <si>
    <t>Ctro Esc Dr. Salvador Mendieta, San Jose Villanueva</t>
  </si>
  <si>
    <t xml:space="preserve">Complejo Educat Cantón El Sunzal, Tamanique </t>
  </si>
  <si>
    <t>del 01 al 29 de noviembre de 2017</t>
  </si>
  <si>
    <t>del 03 de noviembre al 01 de diciembre de 2017</t>
  </si>
  <si>
    <t>Ctro Esc La Libertad, Puerto de La Libertad</t>
  </si>
  <si>
    <t>del 29 de septiembreal 27 de octubre de 2017</t>
  </si>
  <si>
    <t>Inst Nac de Sn Pablo Tacachico, Sn Pablo Tacachico</t>
  </si>
  <si>
    <t>Encurtidos y Postres</t>
  </si>
  <si>
    <t>del 14 al 24 de noviembre de 2017</t>
  </si>
  <si>
    <t>Ctro Esc Cantón El Espino Abajo, Zacatecoluca</t>
  </si>
  <si>
    <t>Ctro Esc Barrio Las Delicias, Sn Francisco Gotera</t>
  </si>
  <si>
    <t>Manualidades diversas - Filigrana</t>
  </si>
  <si>
    <t>Casa de la Cultura La Unión</t>
  </si>
  <si>
    <t xml:space="preserve">del 20 al 29 de noviembre de 2017 </t>
  </si>
  <si>
    <t>del 31 de octubre al 23 de noviembre de 2017</t>
  </si>
  <si>
    <t>Inst Nac de Comercio - INCO, San Jacinto</t>
  </si>
  <si>
    <t>del 13 de octubre al 08 de nviembre de 2017</t>
  </si>
  <si>
    <t>Complejo Educat San Martín</t>
  </si>
  <si>
    <t>del 30 de septiembre al 28 de octubre de 2017</t>
  </si>
  <si>
    <t>Inst Nac San Jose Verapaz, Verapaz</t>
  </si>
  <si>
    <t>del 04 de noviembre al 02 de diciembre de 2017</t>
  </si>
  <si>
    <t>Ctro Esc Dr Esteban Castro, Sto Domingo</t>
  </si>
  <si>
    <t>del 03 al 31 de octubre de 2017</t>
  </si>
  <si>
    <t>Ins  Nac de San Matías, San Matías</t>
  </si>
  <si>
    <t>Ctro Esc República de Guatema,Metapán</t>
  </si>
  <si>
    <t>del 07 de octubre al 04 de noviembre de 2017</t>
  </si>
  <si>
    <t>del 07 de octubre al 18 de noviembre de 2017</t>
  </si>
  <si>
    <t>del 10 de octubre al 13 de noviembre e 2017</t>
  </si>
  <si>
    <t>17 de noviembre de 2017</t>
  </si>
  <si>
    <t>Teatro Nacional de Santa Ana</t>
  </si>
  <si>
    <t>Ctro Esc Francisco Ignacio Cordero, Chalchuapa</t>
  </si>
  <si>
    <t>Casa del Maestro, Chalchuapa</t>
  </si>
  <si>
    <t>Ctro Esc Rodrigo J Leiva, Metapán</t>
  </si>
  <si>
    <t>Complejo Educat Cantón Rio Zarco, Sta Ana</t>
  </si>
  <si>
    <t>Complejo Eduact de Masahuat, Masahuat</t>
  </si>
  <si>
    <t>Cancha de la Ciudad de los Niños, Santa Ana</t>
  </si>
  <si>
    <t>del 06 de septiembre al 08 de noviembre de 2017</t>
  </si>
  <si>
    <t>Dirección Departamental de Educación</t>
  </si>
  <si>
    <t>del 05 de octubre al 23 de noviembre de 2017</t>
  </si>
  <si>
    <t>Complejo Educat Cantón El Espino, Jucuarán</t>
  </si>
  <si>
    <t>del 11 al 15 de diciembre de 2017</t>
  </si>
  <si>
    <t>Casa de la Cultura Tejutepeque</t>
  </si>
  <si>
    <t>Ctro Esc Villa Guacotecti</t>
  </si>
  <si>
    <t>del 13 de noviembre al 08 de diciembre de 2017</t>
  </si>
  <si>
    <t>Ctro de Formación Docente, Chalatenango</t>
  </si>
  <si>
    <t>del 06 al 08 de diciembre</t>
  </si>
  <si>
    <t>Ctro Esc Walter Thilo Deiniguer</t>
  </si>
  <si>
    <t>del 04 al 06 de diciembre de 2017</t>
  </si>
  <si>
    <t>Complejo Eduactivo Rafael Cabrera, Sn Ramón</t>
  </si>
  <si>
    <t>Cocina Tradicional</t>
  </si>
  <si>
    <t>del 14 al 24 de noviembrede 2017</t>
  </si>
  <si>
    <t>Ctro Esc Gral Rafael Osorio Hijo, Paraiso de Osorio</t>
  </si>
  <si>
    <t>Floristeria y piñateria</t>
  </si>
  <si>
    <t>del 28 de noviembre al 04 de diciembre de 2017</t>
  </si>
  <si>
    <t>Ctro Esc Lucia de Villacorta, Zacatecoluca</t>
  </si>
  <si>
    <t>del 01 al 04 de diciembre de 2017</t>
  </si>
  <si>
    <t>Ctro Esc Edelmira de Molina, Ciudad Delgado</t>
  </si>
  <si>
    <t>Ins Nac Dr. Sarbelio Navarrete</t>
  </si>
  <si>
    <t>del 22 al 24 de noviembre de 2017</t>
  </si>
  <si>
    <t>Ins Nac Thomas Jefferson</t>
  </si>
  <si>
    <t>del 27 al 29 de de noviembre de 2017</t>
  </si>
  <si>
    <t>Complejo Educat Juan Enrique Pestalozzi, Salcoatitán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</si>
</sst>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91"/>
  <sheetViews>
    <sheetView tabSelected="1" workbookViewId="0">
      <selection activeCell="D10" sqref="D10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8" width="12.7109375" customWidth="1"/>
    <col min="10" max="10" width="21.28515625" customWidth="1"/>
    <col min="11" max="11" width="28" customWidth="1"/>
  </cols>
  <sheetData>
    <row r="5" spans="2:12" ht="22.5" customHeight="1" x14ac:dyDescent="0.35">
      <c r="C5" s="30" t="s">
        <v>38</v>
      </c>
      <c r="D5" s="30"/>
      <c r="E5" s="30"/>
      <c r="F5" s="30"/>
      <c r="G5" s="30"/>
      <c r="H5" s="30"/>
      <c r="I5" s="30"/>
    </row>
    <row r="6" spans="2:12" ht="15.75" thickBot="1" x14ac:dyDescent="0.3"/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33</v>
      </c>
      <c r="G7" s="2" t="s">
        <v>32</v>
      </c>
      <c r="H7" s="2" t="s">
        <v>34</v>
      </c>
      <c r="I7" s="2" t="s">
        <v>4</v>
      </c>
      <c r="J7" s="2" t="s">
        <v>5</v>
      </c>
      <c r="K7" s="2" t="s">
        <v>6</v>
      </c>
    </row>
    <row r="8" spans="2:12" ht="24" customHeight="1" thickBot="1" x14ac:dyDescent="0.3">
      <c r="B8" s="3">
        <v>1</v>
      </c>
      <c r="C8" s="4" t="s">
        <v>19</v>
      </c>
      <c r="D8" s="4" t="s">
        <v>9</v>
      </c>
      <c r="E8" s="5">
        <v>20</v>
      </c>
      <c r="F8" s="5">
        <v>18</v>
      </c>
      <c r="G8" s="5">
        <v>2</v>
      </c>
      <c r="H8" s="5" t="s">
        <v>35</v>
      </c>
      <c r="I8" s="6">
        <v>655.95</v>
      </c>
      <c r="J8" s="15" t="s">
        <v>147</v>
      </c>
      <c r="K8" s="4" t="s">
        <v>148</v>
      </c>
      <c r="L8" s="22" t="s">
        <v>84</v>
      </c>
    </row>
    <row r="9" spans="2:12" ht="29.25" customHeight="1" thickBot="1" x14ac:dyDescent="0.3">
      <c r="B9" s="3">
        <v>2</v>
      </c>
      <c r="C9" s="4" t="s">
        <v>19</v>
      </c>
      <c r="D9" s="4" t="s">
        <v>30</v>
      </c>
      <c r="E9" s="5">
        <v>30</v>
      </c>
      <c r="F9" s="5">
        <v>20</v>
      </c>
      <c r="G9" s="5">
        <v>10</v>
      </c>
      <c r="H9" s="5" t="s">
        <v>35</v>
      </c>
      <c r="I9" s="6">
        <v>700</v>
      </c>
      <c r="J9" s="15" t="s">
        <v>122</v>
      </c>
      <c r="K9" s="4" t="s">
        <v>123</v>
      </c>
      <c r="L9" s="21" t="s">
        <v>84</v>
      </c>
    </row>
    <row r="10" spans="2:12" ht="22.5" customHeight="1" thickBot="1" x14ac:dyDescent="0.3">
      <c r="B10" s="3">
        <v>3</v>
      </c>
      <c r="C10" s="4" t="s">
        <v>19</v>
      </c>
      <c r="D10" s="4" t="s">
        <v>24</v>
      </c>
      <c r="E10" s="5">
        <v>20</v>
      </c>
      <c r="F10" s="5">
        <v>19</v>
      </c>
      <c r="G10" s="5">
        <v>1</v>
      </c>
      <c r="H10" s="5" t="s">
        <v>35</v>
      </c>
      <c r="I10" s="6">
        <v>572.79999999999995</v>
      </c>
      <c r="J10" s="15" t="s">
        <v>149</v>
      </c>
      <c r="K10" s="4" t="s">
        <v>150</v>
      </c>
      <c r="L10" s="22" t="s">
        <v>84</v>
      </c>
    </row>
    <row r="11" spans="2:12" ht="30.75" customHeight="1" thickBot="1" x14ac:dyDescent="0.3">
      <c r="B11" s="3">
        <v>4</v>
      </c>
      <c r="C11" s="4" t="s">
        <v>19</v>
      </c>
      <c r="D11" s="4" t="s">
        <v>39</v>
      </c>
      <c r="E11" s="5">
        <v>20</v>
      </c>
      <c r="F11" s="5">
        <v>18</v>
      </c>
      <c r="G11" s="5">
        <v>2</v>
      </c>
      <c r="H11" s="5" t="s">
        <v>35</v>
      </c>
      <c r="I11" s="6">
        <v>562.79999999999995</v>
      </c>
      <c r="J11" s="15" t="s">
        <v>151</v>
      </c>
      <c r="K11" s="4" t="s">
        <v>152</v>
      </c>
      <c r="L11" s="21" t="s">
        <v>84</v>
      </c>
    </row>
    <row r="12" spans="2:12" ht="26.25" thickBot="1" x14ac:dyDescent="0.3">
      <c r="B12" s="3">
        <v>5</v>
      </c>
      <c r="C12" s="4" t="s">
        <v>14</v>
      </c>
      <c r="D12" s="4" t="s">
        <v>58</v>
      </c>
      <c r="E12" s="5">
        <v>30</v>
      </c>
      <c r="F12" s="5">
        <v>22</v>
      </c>
      <c r="G12" s="5">
        <v>8</v>
      </c>
      <c r="H12" s="5" t="s">
        <v>35</v>
      </c>
      <c r="I12" s="6">
        <v>250</v>
      </c>
      <c r="J12" s="4" t="s">
        <v>75</v>
      </c>
      <c r="K12" s="4" t="s">
        <v>76</v>
      </c>
      <c r="L12" s="29" t="s">
        <v>84</v>
      </c>
    </row>
    <row r="13" spans="2:12" ht="26.25" thickBot="1" x14ac:dyDescent="0.3">
      <c r="B13" s="3">
        <v>6</v>
      </c>
      <c r="C13" s="4" t="s">
        <v>14</v>
      </c>
      <c r="D13" s="4" t="s">
        <v>59</v>
      </c>
      <c r="E13" s="5">
        <v>20</v>
      </c>
      <c r="F13" s="5">
        <v>19</v>
      </c>
      <c r="G13" s="5">
        <v>1</v>
      </c>
      <c r="H13" s="5" t="s">
        <v>35</v>
      </c>
      <c r="I13" s="6">
        <v>300</v>
      </c>
      <c r="J13" s="4" t="s">
        <v>124</v>
      </c>
      <c r="K13" s="4" t="s">
        <v>125</v>
      </c>
      <c r="L13" s="29" t="s">
        <v>84</v>
      </c>
    </row>
    <row r="14" spans="2:12" ht="26.25" thickBot="1" x14ac:dyDescent="0.3">
      <c r="B14" s="3">
        <v>7</v>
      </c>
      <c r="C14" s="4" t="s">
        <v>14</v>
      </c>
      <c r="D14" s="4" t="s">
        <v>31</v>
      </c>
      <c r="E14" s="5">
        <v>20</v>
      </c>
      <c r="F14" s="5">
        <v>20</v>
      </c>
      <c r="G14" s="5">
        <v>0</v>
      </c>
      <c r="H14" s="5" t="s">
        <v>35</v>
      </c>
      <c r="I14" s="6">
        <v>488.5</v>
      </c>
      <c r="J14" s="15" t="s">
        <v>153</v>
      </c>
      <c r="K14" s="4" t="s">
        <v>154</v>
      </c>
      <c r="L14" s="21" t="s">
        <v>84</v>
      </c>
    </row>
    <row r="15" spans="2:12" ht="26.25" customHeight="1" thickBot="1" x14ac:dyDescent="0.3">
      <c r="B15" s="3">
        <v>8</v>
      </c>
      <c r="C15" s="4" t="s">
        <v>14</v>
      </c>
      <c r="D15" s="4" t="s">
        <v>37</v>
      </c>
      <c r="E15" s="5">
        <v>20</v>
      </c>
      <c r="F15" s="5">
        <v>20</v>
      </c>
      <c r="G15" s="5">
        <v>0</v>
      </c>
      <c r="H15" s="5" t="s">
        <v>35</v>
      </c>
      <c r="I15" s="6">
        <v>500</v>
      </c>
      <c r="J15" s="15" t="s">
        <v>153</v>
      </c>
      <c r="K15" s="4" t="s">
        <v>155</v>
      </c>
      <c r="L15" s="21" t="s">
        <v>84</v>
      </c>
    </row>
    <row r="16" spans="2:12" ht="26.25" thickBot="1" x14ac:dyDescent="0.3">
      <c r="B16" s="3">
        <v>9</v>
      </c>
      <c r="C16" s="4" t="s">
        <v>14</v>
      </c>
      <c r="D16" s="4" t="s">
        <v>60</v>
      </c>
      <c r="E16" s="5">
        <v>20</v>
      </c>
      <c r="F16" s="5">
        <v>18</v>
      </c>
      <c r="G16" s="5">
        <v>2</v>
      </c>
      <c r="H16" s="5" t="s">
        <v>35</v>
      </c>
      <c r="I16" s="6">
        <v>425</v>
      </c>
      <c r="J16" s="15" t="s">
        <v>206</v>
      </c>
      <c r="K16" s="4" t="s">
        <v>207</v>
      </c>
      <c r="L16" s="27" t="s">
        <v>84</v>
      </c>
    </row>
    <row r="17" spans="2:12" ht="26.25" thickBot="1" x14ac:dyDescent="0.3">
      <c r="B17" s="3">
        <v>10</v>
      </c>
      <c r="C17" s="25" t="s">
        <v>14</v>
      </c>
      <c r="D17" s="19" t="s">
        <v>28</v>
      </c>
      <c r="E17" s="5">
        <v>20</v>
      </c>
      <c r="F17" s="5">
        <v>20</v>
      </c>
      <c r="G17" s="5">
        <v>0</v>
      </c>
      <c r="H17" s="5" t="s">
        <v>35</v>
      </c>
      <c r="I17" s="24">
        <v>425</v>
      </c>
      <c r="J17" s="15" t="s">
        <v>206</v>
      </c>
      <c r="K17" s="4" t="s">
        <v>208</v>
      </c>
      <c r="L17" s="27" t="s">
        <v>84</v>
      </c>
    </row>
    <row r="18" spans="2:12" ht="38.25" customHeight="1" thickBot="1" x14ac:dyDescent="0.3">
      <c r="B18" s="3">
        <v>11</v>
      </c>
      <c r="C18" s="4" t="s">
        <v>8</v>
      </c>
      <c r="D18" s="4" t="s">
        <v>31</v>
      </c>
      <c r="E18" s="5">
        <v>20</v>
      </c>
      <c r="F18" s="5">
        <v>20</v>
      </c>
      <c r="G18" s="5">
        <v>0</v>
      </c>
      <c r="H18" s="5" t="s">
        <v>35</v>
      </c>
      <c r="I18" s="6">
        <v>650</v>
      </c>
      <c r="J18" s="4" t="s">
        <v>71</v>
      </c>
      <c r="K18" s="4" t="s">
        <v>70</v>
      </c>
      <c r="L18" s="29" t="s">
        <v>84</v>
      </c>
    </row>
    <row r="19" spans="2:12" ht="26.25" thickBot="1" x14ac:dyDescent="0.3">
      <c r="B19" s="3">
        <v>12</v>
      </c>
      <c r="C19" s="4" t="s">
        <v>8</v>
      </c>
      <c r="D19" s="4" t="s">
        <v>47</v>
      </c>
      <c r="E19" s="5">
        <v>30</v>
      </c>
      <c r="F19" s="5">
        <v>18</v>
      </c>
      <c r="G19" s="5">
        <v>12</v>
      </c>
      <c r="H19" s="5" t="s">
        <v>35</v>
      </c>
      <c r="I19" s="6">
        <v>650</v>
      </c>
      <c r="J19" s="4" t="s">
        <v>72</v>
      </c>
      <c r="K19" s="4" t="s">
        <v>73</v>
      </c>
      <c r="L19" s="29" t="s">
        <v>84</v>
      </c>
    </row>
    <row r="20" spans="2:12" ht="33.75" customHeight="1" thickBot="1" x14ac:dyDescent="0.3">
      <c r="B20" s="3">
        <v>13</v>
      </c>
      <c r="C20" s="4" t="s">
        <v>8</v>
      </c>
      <c r="D20" s="4" t="s">
        <v>47</v>
      </c>
      <c r="E20" s="5">
        <v>30</v>
      </c>
      <c r="F20" s="5">
        <v>28</v>
      </c>
      <c r="G20" s="5">
        <v>2</v>
      </c>
      <c r="H20" s="5" t="s">
        <v>35</v>
      </c>
      <c r="I20" s="6">
        <v>650</v>
      </c>
      <c r="J20" s="4" t="s">
        <v>74</v>
      </c>
      <c r="K20" s="4" t="s">
        <v>70</v>
      </c>
      <c r="L20" s="29" t="s">
        <v>84</v>
      </c>
    </row>
    <row r="21" spans="2:12" ht="26.25" thickBot="1" x14ac:dyDescent="0.3">
      <c r="B21" s="3">
        <v>14</v>
      </c>
      <c r="C21" s="4" t="s">
        <v>8</v>
      </c>
      <c r="D21" s="4" t="s">
        <v>40</v>
      </c>
      <c r="E21" s="5">
        <v>20</v>
      </c>
      <c r="F21" s="5">
        <v>15</v>
      </c>
      <c r="G21" s="5">
        <v>5</v>
      </c>
      <c r="H21" s="5" t="s">
        <v>35</v>
      </c>
      <c r="I21" s="6">
        <v>250</v>
      </c>
      <c r="J21" s="4" t="s">
        <v>156</v>
      </c>
      <c r="K21" s="4" t="s">
        <v>157</v>
      </c>
      <c r="L21" s="23" t="s">
        <v>84</v>
      </c>
    </row>
    <row r="22" spans="2:12" ht="39" thickBot="1" x14ac:dyDescent="0.3">
      <c r="B22" s="3">
        <v>15</v>
      </c>
      <c r="C22" s="4" t="s">
        <v>8</v>
      </c>
      <c r="D22" s="4" t="s">
        <v>43</v>
      </c>
      <c r="E22" s="5">
        <v>20</v>
      </c>
      <c r="F22" s="5">
        <v>19</v>
      </c>
      <c r="G22" s="5">
        <v>1</v>
      </c>
      <c r="H22" s="5" t="s">
        <v>35</v>
      </c>
      <c r="I22" s="6">
        <v>160</v>
      </c>
      <c r="J22" s="4" t="s">
        <v>209</v>
      </c>
      <c r="K22" s="4" t="s">
        <v>210</v>
      </c>
      <c r="L22" s="23" t="s">
        <v>84</v>
      </c>
    </row>
    <row r="23" spans="2:12" ht="26.25" thickBot="1" x14ac:dyDescent="0.3">
      <c r="B23" s="3">
        <v>16</v>
      </c>
      <c r="C23" s="4" t="s">
        <v>16</v>
      </c>
      <c r="D23" s="4" t="s">
        <v>126</v>
      </c>
      <c r="E23" s="5">
        <v>20</v>
      </c>
      <c r="F23" s="5">
        <v>17</v>
      </c>
      <c r="G23" s="5">
        <v>3</v>
      </c>
      <c r="H23" s="5" t="s">
        <v>35</v>
      </c>
      <c r="I23" s="6">
        <v>458.7</v>
      </c>
      <c r="J23" s="15" t="s">
        <v>158</v>
      </c>
      <c r="K23" s="4" t="s">
        <v>159</v>
      </c>
      <c r="L23" s="23" t="s">
        <v>84</v>
      </c>
    </row>
    <row r="24" spans="2:12" ht="26.25" thickBot="1" x14ac:dyDescent="0.3">
      <c r="B24" s="3">
        <v>17</v>
      </c>
      <c r="C24" s="4" t="s">
        <v>16</v>
      </c>
      <c r="D24" s="4" t="s">
        <v>160</v>
      </c>
      <c r="E24" s="5">
        <v>20</v>
      </c>
      <c r="F24" s="5">
        <v>16</v>
      </c>
      <c r="G24" s="5">
        <v>4</v>
      </c>
      <c r="H24" s="5" t="s">
        <v>35</v>
      </c>
      <c r="I24" s="6">
        <v>509</v>
      </c>
      <c r="J24" s="15" t="s">
        <v>161</v>
      </c>
      <c r="K24" s="4" t="s">
        <v>162</v>
      </c>
      <c r="L24" s="22" t="s">
        <v>84</v>
      </c>
    </row>
    <row r="25" spans="2:12" ht="26.25" thickBot="1" x14ac:dyDescent="0.3">
      <c r="B25" s="3">
        <v>18</v>
      </c>
      <c r="C25" s="4" t="s">
        <v>16</v>
      </c>
      <c r="D25" s="4" t="s">
        <v>160</v>
      </c>
      <c r="E25" s="5">
        <v>20</v>
      </c>
      <c r="F25" s="5">
        <v>17</v>
      </c>
      <c r="G25" s="5">
        <v>3</v>
      </c>
      <c r="H25" s="5" t="s">
        <v>35</v>
      </c>
      <c r="I25" s="6">
        <v>509</v>
      </c>
      <c r="J25" s="4" t="s">
        <v>213</v>
      </c>
      <c r="K25" s="4" t="s">
        <v>214</v>
      </c>
      <c r="L25" s="23" t="s">
        <v>84</v>
      </c>
    </row>
    <row r="26" spans="2:12" ht="15.75" thickBot="1" x14ac:dyDescent="0.3">
      <c r="B26" s="3">
        <v>19</v>
      </c>
      <c r="C26" s="4" t="s">
        <v>16</v>
      </c>
      <c r="D26" s="4" t="s">
        <v>126</v>
      </c>
      <c r="E26" s="5">
        <v>20</v>
      </c>
      <c r="F26" s="5">
        <v>18</v>
      </c>
      <c r="G26" s="5">
        <v>2</v>
      </c>
      <c r="H26" s="5" t="s">
        <v>35</v>
      </c>
      <c r="I26" s="6">
        <v>455</v>
      </c>
      <c r="J26" s="15" t="s">
        <v>211</v>
      </c>
      <c r="K26" s="4" t="s">
        <v>212</v>
      </c>
      <c r="L26" s="23" t="s">
        <v>84</v>
      </c>
    </row>
    <row r="27" spans="2:12" ht="33.75" customHeight="1" thickBot="1" x14ac:dyDescent="0.3">
      <c r="B27" s="3">
        <v>20</v>
      </c>
      <c r="C27" s="26" t="s">
        <v>25</v>
      </c>
      <c r="D27" s="4" t="s">
        <v>26</v>
      </c>
      <c r="E27" s="16">
        <v>6000</v>
      </c>
      <c r="F27" s="16"/>
      <c r="G27" s="16"/>
      <c r="H27" s="16" t="s">
        <v>35</v>
      </c>
      <c r="I27" s="6">
        <v>42000</v>
      </c>
      <c r="J27" s="15" t="s">
        <v>68</v>
      </c>
      <c r="K27" s="4" t="s">
        <v>85</v>
      </c>
      <c r="L27" s="21" t="s">
        <v>84</v>
      </c>
    </row>
    <row r="28" spans="2:12" ht="44.25" customHeight="1" thickBot="1" x14ac:dyDescent="0.3">
      <c r="B28" s="3">
        <v>21</v>
      </c>
      <c r="C28" s="4" t="s">
        <v>10</v>
      </c>
      <c r="D28" s="4" t="s">
        <v>43</v>
      </c>
      <c r="E28" s="7">
        <v>250</v>
      </c>
      <c r="F28" s="7">
        <v>50</v>
      </c>
      <c r="G28" s="7">
        <v>200</v>
      </c>
      <c r="H28" s="7" t="s">
        <v>35</v>
      </c>
      <c r="I28" s="8">
        <v>300</v>
      </c>
      <c r="J28" s="15" t="s">
        <v>78</v>
      </c>
      <c r="K28" s="4" t="s">
        <v>77</v>
      </c>
      <c r="L28" s="22" t="s">
        <v>84</v>
      </c>
    </row>
    <row r="29" spans="2:12" ht="26.25" thickBot="1" x14ac:dyDescent="0.3">
      <c r="B29" s="11">
        <v>22</v>
      </c>
      <c r="C29" s="12" t="s">
        <v>10</v>
      </c>
      <c r="D29" s="12" t="s">
        <v>48</v>
      </c>
      <c r="E29" s="13">
        <v>20</v>
      </c>
      <c r="F29" s="13">
        <v>20</v>
      </c>
      <c r="G29" s="13">
        <v>0</v>
      </c>
      <c r="H29" s="13" t="s">
        <v>130</v>
      </c>
      <c r="I29" s="14">
        <v>500</v>
      </c>
      <c r="J29" s="18" t="s">
        <v>127</v>
      </c>
      <c r="K29" s="12" t="s">
        <v>128</v>
      </c>
      <c r="L29" s="21" t="s">
        <v>84</v>
      </c>
    </row>
    <row r="30" spans="2:12" ht="26.25" thickBot="1" x14ac:dyDescent="0.3">
      <c r="B30" s="3">
        <v>23</v>
      </c>
      <c r="C30" s="4" t="s">
        <v>10</v>
      </c>
      <c r="D30" s="4" t="s">
        <v>49</v>
      </c>
      <c r="E30" s="5">
        <v>20</v>
      </c>
      <c r="F30" s="5">
        <v>19</v>
      </c>
      <c r="G30" s="5">
        <v>0</v>
      </c>
      <c r="H30" s="5" t="s">
        <v>35</v>
      </c>
      <c r="I30" s="6">
        <v>400</v>
      </c>
      <c r="J30" s="4" t="s">
        <v>129</v>
      </c>
      <c r="K30" s="4" t="s">
        <v>131</v>
      </c>
      <c r="L30" s="21" t="s">
        <v>84</v>
      </c>
    </row>
    <row r="31" spans="2:12" ht="51.75" thickBot="1" x14ac:dyDescent="0.3">
      <c r="B31" s="3">
        <v>24</v>
      </c>
      <c r="C31" s="4" t="s">
        <v>10</v>
      </c>
      <c r="D31" s="4" t="s">
        <v>50</v>
      </c>
      <c r="E31" s="5">
        <v>20</v>
      </c>
      <c r="F31" s="5">
        <v>15</v>
      </c>
      <c r="G31" s="5">
        <v>5</v>
      </c>
      <c r="H31" s="5" t="s">
        <v>35</v>
      </c>
      <c r="I31" s="6">
        <v>160</v>
      </c>
      <c r="J31" s="4" t="s">
        <v>168</v>
      </c>
      <c r="K31" s="4" t="s">
        <v>167</v>
      </c>
      <c r="L31" s="21" t="s">
        <v>84</v>
      </c>
    </row>
    <row r="32" spans="2:12" ht="25.5" customHeight="1" thickBot="1" x14ac:dyDescent="0.3">
      <c r="B32" s="3">
        <v>25</v>
      </c>
      <c r="C32" s="4" t="s">
        <v>10</v>
      </c>
      <c r="D32" s="4" t="s">
        <v>51</v>
      </c>
      <c r="E32" s="5">
        <v>20</v>
      </c>
      <c r="F32" s="5">
        <v>8</v>
      </c>
      <c r="G32" s="5">
        <v>12</v>
      </c>
      <c r="H32" s="5" t="s">
        <v>35</v>
      </c>
      <c r="I32" s="6">
        <v>279.5</v>
      </c>
      <c r="J32" s="15" t="s">
        <v>163</v>
      </c>
      <c r="K32" s="4" t="s">
        <v>164</v>
      </c>
      <c r="L32" s="21" t="s">
        <v>84</v>
      </c>
    </row>
    <row r="33" spans="2:12" ht="25.5" customHeight="1" thickBot="1" x14ac:dyDescent="0.3">
      <c r="B33" s="3">
        <v>26</v>
      </c>
      <c r="C33" s="4" t="s">
        <v>10</v>
      </c>
      <c r="D33" s="4" t="s">
        <v>51</v>
      </c>
      <c r="E33" s="5">
        <v>22</v>
      </c>
      <c r="F33" s="5">
        <v>17</v>
      </c>
      <c r="G33" s="5">
        <v>5</v>
      </c>
      <c r="H33" s="5" t="s">
        <v>35</v>
      </c>
      <c r="I33" s="6">
        <v>319.5</v>
      </c>
      <c r="J33" s="15" t="s">
        <v>165</v>
      </c>
      <c r="K33" s="4" t="s">
        <v>166</v>
      </c>
      <c r="L33" s="21" t="s">
        <v>84</v>
      </c>
    </row>
    <row r="34" spans="2:12" ht="25.5" customHeight="1" thickBot="1" x14ac:dyDescent="0.3">
      <c r="B34" s="3">
        <v>27</v>
      </c>
      <c r="C34" s="4" t="s">
        <v>10</v>
      </c>
      <c r="D34" s="4" t="s">
        <v>40</v>
      </c>
      <c r="E34" s="5">
        <v>20</v>
      </c>
      <c r="F34" s="5">
        <v>18</v>
      </c>
      <c r="G34" s="5">
        <v>2</v>
      </c>
      <c r="H34" s="5" t="s">
        <v>35</v>
      </c>
      <c r="I34" s="6">
        <v>280</v>
      </c>
      <c r="J34" s="15" t="s">
        <v>188</v>
      </c>
      <c r="K34" s="4" t="s">
        <v>189</v>
      </c>
      <c r="L34" s="22" t="s">
        <v>84</v>
      </c>
    </row>
    <row r="35" spans="2:12" ht="43.5" customHeight="1" thickBot="1" x14ac:dyDescent="0.3">
      <c r="B35" s="3">
        <v>28</v>
      </c>
      <c r="C35" s="4" t="s">
        <v>10</v>
      </c>
      <c r="D35" s="4" t="s">
        <v>43</v>
      </c>
      <c r="E35" s="5">
        <v>20</v>
      </c>
      <c r="F35" s="5">
        <v>19</v>
      </c>
      <c r="G35" s="5">
        <v>1</v>
      </c>
      <c r="H35" s="5" t="s">
        <v>35</v>
      </c>
      <c r="I35" s="6">
        <v>160</v>
      </c>
      <c r="J35" s="15" t="s">
        <v>169</v>
      </c>
      <c r="K35" s="4" t="s">
        <v>170</v>
      </c>
      <c r="L35" s="21" t="s">
        <v>84</v>
      </c>
    </row>
    <row r="36" spans="2:12" ht="28.5" customHeight="1" thickBot="1" x14ac:dyDescent="0.3">
      <c r="B36" s="3">
        <v>29</v>
      </c>
      <c r="C36" s="4" t="s">
        <v>10</v>
      </c>
      <c r="D36" s="4" t="s">
        <v>52</v>
      </c>
      <c r="E36" s="5">
        <v>20</v>
      </c>
      <c r="F36" s="5">
        <v>18</v>
      </c>
      <c r="G36" s="5">
        <v>2</v>
      </c>
      <c r="H36" s="5" t="s">
        <v>35</v>
      </c>
      <c r="I36" s="6">
        <v>500</v>
      </c>
      <c r="J36" s="15" t="s">
        <v>171</v>
      </c>
      <c r="K36" s="4" t="s">
        <v>172</v>
      </c>
      <c r="L36" s="22" t="s">
        <v>84</v>
      </c>
    </row>
    <row r="37" spans="2:12" ht="45" customHeight="1" thickBot="1" x14ac:dyDescent="0.3">
      <c r="B37" s="3">
        <v>30</v>
      </c>
      <c r="C37" s="4" t="s">
        <v>13</v>
      </c>
      <c r="D37" s="4" t="s">
        <v>9</v>
      </c>
      <c r="E37" s="5">
        <v>30</v>
      </c>
      <c r="F37" s="5">
        <v>27</v>
      </c>
      <c r="G37" s="5">
        <v>3</v>
      </c>
      <c r="H37" s="5" t="s">
        <v>35</v>
      </c>
      <c r="I37" s="6">
        <v>599.79999999999995</v>
      </c>
      <c r="J37" s="15" t="s">
        <v>86</v>
      </c>
      <c r="K37" s="4" t="s">
        <v>87</v>
      </c>
      <c r="L37" s="21" t="s">
        <v>84</v>
      </c>
    </row>
    <row r="38" spans="2:12" ht="45" customHeight="1" thickBot="1" x14ac:dyDescent="0.3">
      <c r="B38" s="3">
        <v>31</v>
      </c>
      <c r="C38" s="4" t="s">
        <v>13</v>
      </c>
      <c r="D38" s="4" t="s">
        <v>132</v>
      </c>
      <c r="E38" s="5">
        <v>20</v>
      </c>
      <c r="F38" s="5">
        <v>18</v>
      </c>
      <c r="G38" s="5">
        <v>2</v>
      </c>
      <c r="H38" s="5" t="s">
        <v>35</v>
      </c>
      <c r="I38" s="6">
        <v>489.65</v>
      </c>
      <c r="J38" s="15" t="s">
        <v>133</v>
      </c>
      <c r="K38" s="4" t="s">
        <v>134</v>
      </c>
      <c r="L38" s="21" t="s">
        <v>84</v>
      </c>
    </row>
    <row r="39" spans="2:12" ht="30" customHeight="1" thickBot="1" x14ac:dyDescent="0.3">
      <c r="B39" s="3">
        <v>32</v>
      </c>
      <c r="C39" s="4" t="s">
        <v>13</v>
      </c>
      <c r="D39" s="4" t="s">
        <v>173</v>
      </c>
      <c r="E39" s="5">
        <v>20</v>
      </c>
      <c r="F39" s="5">
        <v>17</v>
      </c>
      <c r="G39" s="5">
        <v>3</v>
      </c>
      <c r="H39" s="5" t="s">
        <v>35</v>
      </c>
      <c r="I39" s="6">
        <v>700</v>
      </c>
      <c r="J39" s="4" t="s">
        <v>174</v>
      </c>
      <c r="K39" s="4" t="s">
        <v>175</v>
      </c>
      <c r="L39" s="21" t="s">
        <v>84</v>
      </c>
    </row>
    <row r="40" spans="2:12" ht="36.75" customHeight="1" thickBot="1" x14ac:dyDescent="0.3">
      <c r="B40" s="3">
        <v>33</v>
      </c>
      <c r="C40" s="4" t="s">
        <v>13</v>
      </c>
      <c r="D40" s="4" t="s">
        <v>215</v>
      </c>
      <c r="E40" s="5">
        <v>20</v>
      </c>
      <c r="F40" s="5">
        <v>17</v>
      </c>
      <c r="G40" s="5">
        <v>3</v>
      </c>
      <c r="H40" s="5" t="s">
        <v>35</v>
      </c>
      <c r="I40" s="6">
        <v>700</v>
      </c>
      <c r="J40" s="4" t="s">
        <v>216</v>
      </c>
      <c r="K40" s="4" t="s">
        <v>217</v>
      </c>
      <c r="L40" s="21" t="s">
        <v>84</v>
      </c>
    </row>
    <row r="41" spans="2:12" ht="31.5" customHeight="1" thickBot="1" x14ac:dyDescent="0.3">
      <c r="B41" s="3">
        <v>34</v>
      </c>
      <c r="C41" s="4" t="s">
        <v>13</v>
      </c>
      <c r="D41" s="4" t="s">
        <v>218</v>
      </c>
      <c r="E41" s="5">
        <v>20</v>
      </c>
      <c r="F41" s="5">
        <v>20</v>
      </c>
      <c r="G41" s="5">
        <v>0</v>
      </c>
      <c r="H41" s="5" t="s">
        <v>35</v>
      </c>
      <c r="I41" s="6">
        <v>510</v>
      </c>
      <c r="J41" s="15" t="s">
        <v>219</v>
      </c>
      <c r="K41" s="4" t="s">
        <v>220</v>
      </c>
      <c r="L41" s="21" t="s">
        <v>84</v>
      </c>
    </row>
    <row r="42" spans="2:12" ht="25.5" customHeight="1" thickBot="1" x14ac:dyDescent="0.3">
      <c r="B42" s="3">
        <v>35</v>
      </c>
      <c r="C42" s="4" t="s">
        <v>11</v>
      </c>
      <c r="D42" s="4" t="s">
        <v>9</v>
      </c>
      <c r="E42" s="5">
        <v>30</v>
      </c>
      <c r="F42" s="5">
        <v>25</v>
      </c>
      <c r="G42" s="5">
        <v>5</v>
      </c>
      <c r="H42" s="5" t="s">
        <v>36</v>
      </c>
      <c r="I42" s="6">
        <v>700</v>
      </c>
      <c r="J42" s="4" t="s">
        <v>88</v>
      </c>
      <c r="K42" s="4" t="s">
        <v>89</v>
      </c>
      <c r="L42" s="22" t="s">
        <v>84</v>
      </c>
    </row>
    <row r="43" spans="2:12" ht="27.75" customHeight="1" thickBot="1" x14ac:dyDescent="0.3">
      <c r="B43" s="3">
        <v>36</v>
      </c>
      <c r="C43" s="4" t="s">
        <v>11</v>
      </c>
      <c r="D43" s="4" t="s">
        <v>40</v>
      </c>
      <c r="E43" s="5">
        <v>20</v>
      </c>
      <c r="F43" s="5">
        <v>12</v>
      </c>
      <c r="G43" s="5">
        <v>8</v>
      </c>
      <c r="H43" s="5" t="s">
        <v>35</v>
      </c>
      <c r="I43" s="6">
        <v>200</v>
      </c>
      <c r="J43" s="4" t="s">
        <v>90</v>
      </c>
      <c r="K43" s="4" t="s">
        <v>91</v>
      </c>
      <c r="L43" s="22" t="s">
        <v>84</v>
      </c>
    </row>
    <row r="44" spans="2:12" ht="51" customHeight="1" thickBot="1" x14ac:dyDescent="0.3">
      <c r="B44" s="3">
        <v>37</v>
      </c>
      <c r="C44" s="4" t="s">
        <v>11</v>
      </c>
      <c r="D44" s="4" t="s">
        <v>66</v>
      </c>
      <c r="E44" s="5">
        <v>20</v>
      </c>
      <c r="F44" s="5">
        <v>13</v>
      </c>
      <c r="G44" s="5">
        <v>7</v>
      </c>
      <c r="H44" s="5" t="s">
        <v>35</v>
      </c>
      <c r="I44" s="6">
        <v>300</v>
      </c>
      <c r="J44" s="4" t="s">
        <v>90</v>
      </c>
      <c r="K44" s="4" t="s">
        <v>92</v>
      </c>
      <c r="L44" s="21" t="s">
        <v>84</v>
      </c>
    </row>
    <row r="45" spans="2:12" ht="26.25" customHeight="1" thickBot="1" x14ac:dyDescent="0.3">
      <c r="B45" s="3">
        <v>38</v>
      </c>
      <c r="C45" s="4" t="s">
        <v>11</v>
      </c>
      <c r="D45" s="4" t="s">
        <v>27</v>
      </c>
      <c r="E45" s="5">
        <v>20</v>
      </c>
      <c r="F45" s="5">
        <v>16</v>
      </c>
      <c r="G45" s="5">
        <v>4</v>
      </c>
      <c r="H45" s="5" t="s">
        <v>35</v>
      </c>
      <c r="I45" s="6">
        <v>700</v>
      </c>
      <c r="J45" s="4" t="s">
        <v>135</v>
      </c>
      <c r="K45" s="4" t="s">
        <v>136</v>
      </c>
      <c r="L45" s="21" t="s">
        <v>84</v>
      </c>
    </row>
    <row r="46" spans="2:12" ht="26.25" customHeight="1" thickBot="1" x14ac:dyDescent="0.3">
      <c r="B46" s="3">
        <v>39</v>
      </c>
      <c r="C46" s="4" t="s">
        <v>11</v>
      </c>
      <c r="D46" s="20" t="s">
        <v>17</v>
      </c>
      <c r="E46" s="5">
        <v>20</v>
      </c>
      <c r="F46" s="5">
        <v>15</v>
      </c>
      <c r="G46" s="5">
        <v>5</v>
      </c>
      <c r="H46" s="5" t="s">
        <v>35</v>
      </c>
      <c r="I46" s="6">
        <v>500</v>
      </c>
      <c r="J46" s="15" t="s">
        <v>149</v>
      </c>
      <c r="K46" s="4" t="s">
        <v>176</v>
      </c>
      <c r="L46" s="21" t="s">
        <v>84</v>
      </c>
    </row>
    <row r="47" spans="2:12" ht="37.5" customHeight="1" thickBot="1" x14ac:dyDescent="0.3">
      <c r="B47" s="3">
        <v>40</v>
      </c>
      <c r="C47" s="4" t="s">
        <v>11</v>
      </c>
      <c r="D47" s="4" t="s">
        <v>177</v>
      </c>
      <c r="E47" s="5">
        <v>20</v>
      </c>
      <c r="F47" s="5">
        <v>18</v>
      </c>
      <c r="G47" s="5">
        <v>2</v>
      </c>
      <c r="H47" s="5" t="s">
        <v>69</v>
      </c>
      <c r="I47" s="6">
        <v>577.5</v>
      </c>
      <c r="J47" s="4" t="s">
        <v>179</v>
      </c>
      <c r="K47" s="4" t="s">
        <v>178</v>
      </c>
      <c r="L47" s="21" t="s">
        <v>84</v>
      </c>
    </row>
    <row r="48" spans="2:12" ht="32.25" customHeight="1" thickBot="1" x14ac:dyDescent="0.3">
      <c r="B48" s="3">
        <v>41</v>
      </c>
      <c r="C48" s="4" t="s">
        <v>23</v>
      </c>
      <c r="D48" s="4" t="s">
        <v>47</v>
      </c>
      <c r="E48" s="5">
        <v>30</v>
      </c>
      <c r="F48" s="5">
        <v>30</v>
      </c>
      <c r="G48" s="5">
        <v>0</v>
      </c>
      <c r="H48" s="5" t="s">
        <v>35</v>
      </c>
      <c r="I48" s="6">
        <v>500</v>
      </c>
      <c r="J48" s="15" t="s">
        <v>79</v>
      </c>
      <c r="K48" s="4" t="s">
        <v>80</v>
      </c>
      <c r="L48" s="22" t="s">
        <v>84</v>
      </c>
    </row>
    <row r="49" spans="2:12" ht="30" customHeight="1" thickBot="1" x14ac:dyDescent="0.3">
      <c r="B49" s="3">
        <v>42</v>
      </c>
      <c r="C49" s="4" t="s">
        <v>23</v>
      </c>
      <c r="D49" s="4" t="s">
        <v>47</v>
      </c>
      <c r="E49" s="5">
        <v>30</v>
      </c>
      <c r="F49" s="5">
        <v>25</v>
      </c>
      <c r="G49" s="5">
        <v>5</v>
      </c>
      <c r="H49" s="5" t="s">
        <v>36</v>
      </c>
      <c r="I49" s="6">
        <v>500</v>
      </c>
      <c r="J49" s="15" t="s">
        <v>79</v>
      </c>
      <c r="K49" s="4" t="s">
        <v>81</v>
      </c>
      <c r="L49" s="22" t="s">
        <v>84</v>
      </c>
    </row>
    <row r="50" spans="2:12" ht="41.25" customHeight="1" thickBot="1" x14ac:dyDescent="0.3">
      <c r="B50" s="3">
        <v>43</v>
      </c>
      <c r="C50" s="4" t="s">
        <v>23</v>
      </c>
      <c r="D50" s="4" t="s">
        <v>67</v>
      </c>
      <c r="E50" s="5">
        <v>20</v>
      </c>
      <c r="F50" s="5">
        <v>24</v>
      </c>
      <c r="G50" s="5">
        <v>1</v>
      </c>
      <c r="H50" s="5" t="s">
        <v>36</v>
      </c>
      <c r="I50" s="6">
        <v>700</v>
      </c>
      <c r="J50" s="15" t="s">
        <v>79</v>
      </c>
      <c r="K50" s="4" t="s">
        <v>81</v>
      </c>
      <c r="L50" s="22" t="s">
        <v>84</v>
      </c>
    </row>
    <row r="51" spans="2:12" ht="30" customHeight="1" thickBot="1" x14ac:dyDescent="0.3">
      <c r="B51" s="3">
        <v>44</v>
      </c>
      <c r="C51" s="4" t="s">
        <v>23</v>
      </c>
      <c r="D51" s="4" t="s">
        <v>54</v>
      </c>
      <c r="E51" s="5">
        <v>30</v>
      </c>
      <c r="F51" s="5">
        <v>26</v>
      </c>
      <c r="G51" s="5">
        <v>4</v>
      </c>
      <c r="H51" s="5" t="s">
        <v>36</v>
      </c>
      <c r="I51" s="6">
        <v>600</v>
      </c>
      <c r="J51" s="15" t="s">
        <v>82</v>
      </c>
      <c r="K51" s="4" t="s">
        <v>83</v>
      </c>
      <c r="L51" s="22" t="s">
        <v>84</v>
      </c>
    </row>
    <row r="52" spans="2:12" ht="25.5" customHeight="1" thickBot="1" x14ac:dyDescent="0.3">
      <c r="B52" s="3">
        <v>45</v>
      </c>
      <c r="C52" s="4" t="s">
        <v>23</v>
      </c>
      <c r="D52" s="4" t="s">
        <v>28</v>
      </c>
      <c r="E52" s="5">
        <v>20</v>
      </c>
      <c r="F52" s="5">
        <v>15</v>
      </c>
      <c r="G52" s="5">
        <v>5</v>
      </c>
      <c r="H52" s="5" t="s">
        <v>35</v>
      </c>
      <c r="I52" s="6">
        <v>700</v>
      </c>
      <c r="J52" s="15" t="s">
        <v>137</v>
      </c>
      <c r="K52" s="4" t="s">
        <v>138</v>
      </c>
      <c r="L52" s="21" t="s">
        <v>84</v>
      </c>
    </row>
    <row r="53" spans="2:12" ht="45" customHeight="1" thickBot="1" x14ac:dyDescent="0.3">
      <c r="B53" s="3">
        <v>46</v>
      </c>
      <c r="C53" s="4" t="s">
        <v>18</v>
      </c>
      <c r="D53" s="4" t="s">
        <v>63</v>
      </c>
      <c r="E53" s="5">
        <v>30</v>
      </c>
      <c r="F53" s="5">
        <v>30</v>
      </c>
      <c r="G53" s="5">
        <v>0</v>
      </c>
      <c r="H53" s="5" t="s">
        <v>36</v>
      </c>
      <c r="I53" s="6">
        <v>700</v>
      </c>
      <c r="J53" s="15" t="s">
        <v>93</v>
      </c>
      <c r="K53" s="4" t="s">
        <v>94</v>
      </c>
      <c r="L53" s="22" t="s">
        <v>84</v>
      </c>
    </row>
    <row r="54" spans="2:12" ht="27.75" customHeight="1" thickBot="1" x14ac:dyDescent="0.3">
      <c r="B54" s="3">
        <v>47</v>
      </c>
      <c r="C54" s="4" t="s">
        <v>18</v>
      </c>
      <c r="D54" s="4" t="s">
        <v>64</v>
      </c>
      <c r="E54" s="5">
        <v>30</v>
      </c>
      <c r="F54" s="5">
        <v>29</v>
      </c>
      <c r="G54" s="5">
        <v>1</v>
      </c>
      <c r="H54" s="5" t="s">
        <v>36</v>
      </c>
      <c r="I54" s="6">
        <v>600</v>
      </c>
      <c r="J54" s="15" t="s">
        <v>97</v>
      </c>
      <c r="K54" s="4" t="s">
        <v>98</v>
      </c>
      <c r="L54" s="22" t="s">
        <v>84</v>
      </c>
    </row>
    <row r="55" spans="2:12" ht="30.75" customHeight="1" thickBot="1" x14ac:dyDescent="0.3">
      <c r="B55" s="3">
        <v>48</v>
      </c>
      <c r="C55" s="4" t="s">
        <v>18</v>
      </c>
      <c r="D55" s="4" t="s">
        <v>31</v>
      </c>
      <c r="E55" s="5">
        <v>30</v>
      </c>
      <c r="F55" s="5">
        <v>30</v>
      </c>
      <c r="G55" s="5">
        <v>0</v>
      </c>
      <c r="H55" s="5" t="s">
        <v>35</v>
      </c>
      <c r="I55" s="6">
        <v>600</v>
      </c>
      <c r="J55" s="4" t="s">
        <v>95</v>
      </c>
      <c r="K55" s="4" t="s">
        <v>96</v>
      </c>
      <c r="L55" s="21" t="s">
        <v>84</v>
      </c>
    </row>
    <row r="56" spans="2:12" ht="30.75" customHeight="1" thickBot="1" x14ac:dyDescent="0.3">
      <c r="B56" s="3">
        <v>49</v>
      </c>
      <c r="C56" s="4" t="s">
        <v>18</v>
      </c>
      <c r="D56" s="4" t="s">
        <v>65</v>
      </c>
      <c r="E56" s="5">
        <v>20</v>
      </c>
      <c r="F56" s="5">
        <v>19</v>
      </c>
      <c r="G56" s="5">
        <v>1</v>
      </c>
      <c r="H56" s="5" t="s">
        <v>35</v>
      </c>
      <c r="I56" s="6">
        <v>700</v>
      </c>
      <c r="J56" s="4" t="s">
        <v>141</v>
      </c>
      <c r="K56" s="4" t="s">
        <v>142</v>
      </c>
      <c r="L56" s="21" t="s">
        <v>84</v>
      </c>
    </row>
    <row r="57" spans="2:12" ht="27.75" customHeight="1" thickBot="1" x14ac:dyDescent="0.3">
      <c r="B57" s="3">
        <v>50</v>
      </c>
      <c r="C57" s="4" t="s">
        <v>18</v>
      </c>
      <c r="D57" s="4" t="s">
        <v>99</v>
      </c>
      <c r="E57" s="5">
        <v>20</v>
      </c>
      <c r="F57" s="5">
        <v>15</v>
      </c>
      <c r="G57" s="5">
        <v>5</v>
      </c>
      <c r="H57" s="5" t="s">
        <v>35</v>
      </c>
      <c r="I57" s="6">
        <v>400</v>
      </c>
      <c r="J57" s="15" t="s">
        <v>139</v>
      </c>
      <c r="K57" s="4" t="s">
        <v>140</v>
      </c>
      <c r="L57" s="21" t="s">
        <v>84</v>
      </c>
    </row>
    <row r="58" spans="2:12" ht="40.5" customHeight="1" thickBot="1" x14ac:dyDescent="0.3">
      <c r="B58" s="3">
        <v>51</v>
      </c>
      <c r="C58" s="4" t="s">
        <v>12</v>
      </c>
      <c r="D58" s="4" t="s">
        <v>43</v>
      </c>
      <c r="E58" s="5">
        <v>20</v>
      </c>
      <c r="F58" s="5">
        <v>18</v>
      </c>
      <c r="G58" s="5">
        <v>2</v>
      </c>
      <c r="H58" s="5" t="s">
        <v>35</v>
      </c>
      <c r="I58" s="6">
        <v>160</v>
      </c>
      <c r="J58" s="15" t="s">
        <v>100</v>
      </c>
      <c r="K58" s="4" t="s">
        <v>101</v>
      </c>
      <c r="L58" s="21" t="s">
        <v>84</v>
      </c>
    </row>
    <row r="59" spans="2:12" ht="40.5" customHeight="1" thickBot="1" x14ac:dyDescent="0.3">
      <c r="B59" s="3">
        <v>52</v>
      </c>
      <c r="C59" s="4" t="s">
        <v>12</v>
      </c>
      <c r="D59" s="4" t="s">
        <v>44</v>
      </c>
      <c r="E59" s="5">
        <v>30</v>
      </c>
      <c r="F59" s="5">
        <v>22</v>
      </c>
      <c r="G59" s="5">
        <v>8</v>
      </c>
      <c r="H59" s="5" t="s">
        <v>35</v>
      </c>
      <c r="I59" s="6">
        <v>500</v>
      </c>
      <c r="J59" s="15" t="s">
        <v>102</v>
      </c>
      <c r="K59" s="4" t="s">
        <v>103</v>
      </c>
      <c r="L59" s="21" t="s">
        <v>84</v>
      </c>
    </row>
    <row r="60" spans="2:12" ht="24.75" customHeight="1" thickBot="1" x14ac:dyDescent="0.3">
      <c r="B60" s="3">
        <v>53</v>
      </c>
      <c r="C60" s="4" t="s">
        <v>12</v>
      </c>
      <c r="D60" s="4" t="s">
        <v>9</v>
      </c>
      <c r="E60" s="5">
        <v>30</v>
      </c>
      <c r="F60" s="5">
        <v>28</v>
      </c>
      <c r="G60" s="5">
        <v>2</v>
      </c>
      <c r="H60" s="5" t="s">
        <v>36</v>
      </c>
      <c r="I60" s="6">
        <v>500</v>
      </c>
      <c r="J60" s="15" t="s">
        <v>104</v>
      </c>
      <c r="K60" s="4" t="s">
        <v>105</v>
      </c>
      <c r="L60" s="22" t="s">
        <v>84</v>
      </c>
    </row>
    <row r="61" spans="2:12" ht="40.5" customHeight="1" thickBot="1" x14ac:dyDescent="0.3">
      <c r="B61" s="3">
        <v>54</v>
      </c>
      <c r="C61" s="4" t="s">
        <v>12</v>
      </c>
      <c r="D61" s="4" t="s">
        <v>53</v>
      </c>
      <c r="E61" s="5">
        <v>20</v>
      </c>
      <c r="F61" s="5">
        <v>17</v>
      </c>
      <c r="G61" s="5">
        <v>3</v>
      </c>
      <c r="H61" s="5" t="s">
        <v>35</v>
      </c>
      <c r="I61" s="6">
        <v>700</v>
      </c>
      <c r="J61" s="4" t="s">
        <v>182</v>
      </c>
      <c r="K61" s="4" t="s">
        <v>183</v>
      </c>
      <c r="L61" s="22" t="s">
        <v>84</v>
      </c>
    </row>
    <row r="62" spans="2:12" ht="40.5" customHeight="1" thickBot="1" x14ac:dyDescent="0.3">
      <c r="B62" s="3">
        <v>55</v>
      </c>
      <c r="C62" s="4" t="s">
        <v>12</v>
      </c>
      <c r="D62" s="4" t="s">
        <v>53</v>
      </c>
      <c r="E62" s="5">
        <v>20</v>
      </c>
      <c r="F62" s="5">
        <v>17</v>
      </c>
      <c r="G62" s="5">
        <v>3</v>
      </c>
      <c r="H62" s="5" t="s">
        <v>35</v>
      </c>
      <c r="I62" s="6">
        <v>700</v>
      </c>
      <c r="J62" s="4" t="s">
        <v>221</v>
      </c>
      <c r="K62" s="4" t="s">
        <v>222</v>
      </c>
      <c r="L62" s="21" t="s">
        <v>84</v>
      </c>
    </row>
    <row r="63" spans="2:12" ht="40.5" customHeight="1" thickBot="1" x14ac:dyDescent="0.3">
      <c r="B63" s="3">
        <v>56</v>
      </c>
      <c r="C63" s="4" t="s">
        <v>12</v>
      </c>
      <c r="D63" s="4" t="s">
        <v>54</v>
      </c>
      <c r="E63" s="5">
        <v>20</v>
      </c>
      <c r="F63" s="5">
        <v>16</v>
      </c>
      <c r="G63" s="5">
        <v>4</v>
      </c>
      <c r="H63" s="5" t="s">
        <v>35</v>
      </c>
      <c r="I63" s="6">
        <v>440</v>
      </c>
      <c r="J63" s="4" t="s">
        <v>180</v>
      </c>
      <c r="K63" s="4" t="s">
        <v>181</v>
      </c>
      <c r="L63" s="21" t="s">
        <v>84</v>
      </c>
    </row>
    <row r="64" spans="2:12" ht="27.75" customHeight="1" thickBot="1" x14ac:dyDescent="0.3">
      <c r="B64" s="3">
        <v>57</v>
      </c>
      <c r="C64" s="4" t="s">
        <v>21</v>
      </c>
      <c r="D64" s="4" t="s">
        <v>40</v>
      </c>
      <c r="E64" s="5">
        <v>20</v>
      </c>
      <c r="F64" s="5">
        <v>15</v>
      </c>
      <c r="G64" s="5">
        <v>5</v>
      </c>
      <c r="H64" s="5" t="s">
        <v>35</v>
      </c>
      <c r="I64" s="6">
        <v>370</v>
      </c>
      <c r="J64" s="4" t="s">
        <v>106</v>
      </c>
      <c r="K64" s="4" t="s">
        <v>107</v>
      </c>
      <c r="L64" s="22" t="s">
        <v>84</v>
      </c>
    </row>
    <row r="65" spans="2:12" ht="40.5" customHeight="1" thickBot="1" x14ac:dyDescent="0.3">
      <c r="B65" s="3">
        <v>58</v>
      </c>
      <c r="C65" s="4" t="s">
        <v>21</v>
      </c>
      <c r="D65" s="4" t="s">
        <v>55</v>
      </c>
      <c r="E65" s="5">
        <v>30</v>
      </c>
      <c r="F65" s="5">
        <v>28</v>
      </c>
      <c r="G65" s="5">
        <v>2</v>
      </c>
      <c r="H65" s="5" t="s">
        <v>35</v>
      </c>
      <c r="I65" s="6">
        <v>700</v>
      </c>
      <c r="J65" s="4" t="s">
        <v>108</v>
      </c>
      <c r="K65" s="4" t="s">
        <v>109</v>
      </c>
      <c r="L65" s="21" t="s">
        <v>84</v>
      </c>
    </row>
    <row r="66" spans="2:12" ht="24" customHeight="1" thickBot="1" x14ac:dyDescent="0.3">
      <c r="B66" s="3">
        <v>59</v>
      </c>
      <c r="C66" s="4" t="s">
        <v>21</v>
      </c>
      <c r="D66" s="4" t="s">
        <v>56</v>
      </c>
      <c r="E66" s="5">
        <v>20</v>
      </c>
      <c r="F66" s="5">
        <v>18</v>
      </c>
      <c r="G66" s="5">
        <v>2</v>
      </c>
      <c r="H66" s="5" t="s">
        <v>35</v>
      </c>
      <c r="I66" s="6">
        <v>700</v>
      </c>
      <c r="J66" s="4" t="s">
        <v>184</v>
      </c>
      <c r="K66" s="4" t="s">
        <v>185</v>
      </c>
      <c r="L66" s="22" t="s">
        <v>84</v>
      </c>
    </row>
    <row r="67" spans="2:12" ht="27" customHeight="1" thickBot="1" x14ac:dyDescent="0.3">
      <c r="B67" s="3">
        <v>60</v>
      </c>
      <c r="C67" s="4" t="s">
        <v>21</v>
      </c>
      <c r="D67" s="4" t="s">
        <v>22</v>
      </c>
      <c r="E67" s="5">
        <v>20</v>
      </c>
      <c r="F67" s="5">
        <v>18</v>
      </c>
      <c r="G67" s="5">
        <v>2</v>
      </c>
      <c r="H67" s="5" t="s">
        <v>36</v>
      </c>
      <c r="I67" s="6">
        <v>700</v>
      </c>
      <c r="J67" s="15" t="s">
        <v>186</v>
      </c>
      <c r="K67" s="4" t="s">
        <v>187</v>
      </c>
      <c r="L67" s="21" t="s">
        <v>84</v>
      </c>
    </row>
    <row r="68" spans="2:12" ht="40.5" customHeight="1" thickBot="1" x14ac:dyDescent="0.3">
      <c r="B68" s="3">
        <v>61</v>
      </c>
      <c r="C68" s="4" t="s">
        <v>21</v>
      </c>
      <c r="D68" s="4" t="s">
        <v>57</v>
      </c>
      <c r="E68" s="5">
        <v>20</v>
      </c>
      <c r="F68" s="5">
        <v>1</v>
      </c>
      <c r="G68" s="5">
        <v>19</v>
      </c>
      <c r="H68" s="5" t="s">
        <v>35</v>
      </c>
      <c r="I68" s="6">
        <v>520</v>
      </c>
      <c r="J68" s="15" t="s">
        <v>206</v>
      </c>
      <c r="K68" s="4" t="s">
        <v>223</v>
      </c>
      <c r="L68" s="21" t="s">
        <v>84</v>
      </c>
    </row>
    <row r="69" spans="2:12" ht="30" customHeight="1" thickBot="1" x14ac:dyDescent="0.3">
      <c r="B69" s="3">
        <v>62</v>
      </c>
      <c r="C69" s="4" t="s">
        <v>15</v>
      </c>
      <c r="D69" s="4" t="s">
        <v>40</v>
      </c>
      <c r="E69" s="5">
        <v>20</v>
      </c>
      <c r="F69" s="5">
        <v>12</v>
      </c>
      <c r="G69" s="5">
        <v>8</v>
      </c>
      <c r="H69" s="5" t="s">
        <v>36</v>
      </c>
      <c r="I69" s="6">
        <v>160</v>
      </c>
      <c r="J69" s="4" t="s">
        <v>191</v>
      </c>
      <c r="K69" s="4" t="s">
        <v>198</v>
      </c>
      <c r="L69" s="22" t="s">
        <v>84</v>
      </c>
    </row>
    <row r="70" spans="2:12" ht="27.75" customHeight="1" thickBot="1" x14ac:dyDescent="0.3">
      <c r="B70" s="3">
        <v>63</v>
      </c>
      <c r="C70" s="4" t="s">
        <v>15</v>
      </c>
      <c r="D70" s="4" t="s">
        <v>40</v>
      </c>
      <c r="E70" s="5">
        <v>20</v>
      </c>
      <c r="F70" s="5">
        <v>15</v>
      </c>
      <c r="G70" s="5">
        <v>5</v>
      </c>
      <c r="H70" s="5" t="s">
        <v>35</v>
      </c>
      <c r="I70" s="6">
        <v>160</v>
      </c>
      <c r="J70" s="15" t="s">
        <v>191</v>
      </c>
      <c r="K70" s="4" t="s">
        <v>190</v>
      </c>
      <c r="L70" s="22" t="s">
        <v>84</v>
      </c>
    </row>
    <row r="71" spans="2:12" ht="29.25" customHeight="1" thickBot="1" x14ac:dyDescent="0.3">
      <c r="B71" s="3">
        <v>64</v>
      </c>
      <c r="C71" s="4" t="s">
        <v>15</v>
      </c>
      <c r="D71" s="4" t="s">
        <v>40</v>
      </c>
      <c r="E71" s="5">
        <v>20</v>
      </c>
      <c r="F71" s="5">
        <v>12</v>
      </c>
      <c r="G71" s="5">
        <v>8</v>
      </c>
      <c r="H71" s="5" t="s">
        <v>35</v>
      </c>
      <c r="I71" s="6">
        <v>160</v>
      </c>
      <c r="J71" s="15" t="s">
        <v>191</v>
      </c>
      <c r="K71" s="4" t="s">
        <v>199</v>
      </c>
      <c r="L71" s="22" t="s">
        <v>84</v>
      </c>
    </row>
    <row r="72" spans="2:12" ht="27" customHeight="1" thickBot="1" x14ac:dyDescent="0.3">
      <c r="B72" s="3">
        <v>65</v>
      </c>
      <c r="C72" s="4" t="s">
        <v>15</v>
      </c>
      <c r="D72" s="4" t="s">
        <v>40</v>
      </c>
      <c r="E72" s="5">
        <v>20</v>
      </c>
      <c r="F72" s="5">
        <v>17</v>
      </c>
      <c r="G72" s="5">
        <v>3</v>
      </c>
      <c r="H72" s="5" t="s">
        <v>35</v>
      </c>
      <c r="I72" s="6">
        <v>160</v>
      </c>
      <c r="J72" s="4" t="s">
        <v>191</v>
      </c>
      <c r="K72" s="4" t="s">
        <v>200</v>
      </c>
      <c r="L72" s="22" t="s">
        <v>84</v>
      </c>
    </row>
    <row r="73" spans="2:12" ht="27" customHeight="1" thickBot="1" x14ac:dyDescent="0.3">
      <c r="B73" s="3">
        <v>66</v>
      </c>
      <c r="C73" s="4" t="s">
        <v>15</v>
      </c>
      <c r="D73" s="4" t="s">
        <v>41</v>
      </c>
      <c r="E73" s="5">
        <v>20</v>
      </c>
      <c r="F73" s="5">
        <v>10</v>
      </c>
      <c r="G73" s="5">
        <v>10</v>
      </c>
      <c r="H73" s="5" t="s">
        <v>35</v>
      </c>
      <c r="I73" s="6">
        <v>700</v>
      </c>
      <c r="J73" s="4" t="s">
        <v>192</v>
      </c>
      <c r="K73" s="4" t="s">
        <v>195</v>
      </c>
      <c r="L73" s="22" t="s">
        <v>84</v>
      </c>
    </row>
    <row r="74" spans="2:12" ht="27.75" customHeight="1" thickBot="1" x14ac:dyDescent="0.3">
      <c r="B74" s="3">
        <v>67</v>
      </c>
      <c r="C74" s="4" t="s">
        <v>15</v>
      </c>
      <c r="D74" s="4" t="s">
        <v>17</v>
      </c>
      <c r="E74" s="5">
        <v>20</v>
      </c>
      <c r="F74" s="5">
        <v>18</v>
      </c>
      <c r="G74" s="5">
        <v>2</v>
      </c>
      <c r="H74" s="5" t="s">
        <v>35</v>
      </c>
      <c r="I74" s="6">
        <v>700</v>
      </c>
      <c r="J74" s="4" t="s">
        <v>192</v>
      </c>
      <c r="K74" s="4" t="s">
        <v>196</v>
      </c>
      <c r="L74" s="21" t="s">
        <v>84</v>
      </c>
    </row>
    <row r="75" spans="2:12" ht="53.25" customHeight="1" thickBot="1" x14ac:dyDescent="0.3">
      <c r="B75" s="3">
        <v>68</v>
      </c>
      <c r="C75" s="4" t="s">
        <v>15</v>
      </c>
      <c r="D75" s="4" t="s">
        <v>42</v>
      </c>
      <c r="E75" s="5">
        <v>300</v>
      </c>
      <c r="F75" s="5">
        <v>200</v>
      </c>
      <c r="G75" s="5">
        <v>100</v>
      </c>
      <c r="H75" s="5" t="s">
        <v>35</v>
      </c>
      <c r="I75" s="6">
        <v>350</v>
      </c>
      <c r="J75" s="15" t="s">
        <v>194</v>
      </c>
      <c r="K75" s="4" t="s">
        <v>201</v>
      </c>
      <c r="L75" s="21" t="s">
        <v>84</v>
      </c>
    </row>
    <row r="76" spans="2:12" ht="40.5" customHeight="1" thickBot="1" x14ac:dyDescent="0.3">
      <c r="B76" s="3">
        <v>69</v>
      </c>
      <c r="C76" s="4" t="s">
        <v>15</v>
      </c>
      <c r="D76" s="4" t="s">
        <v>46</v>
      </c>
      <c r="E76" s="5">
        <v>20</v>
      </c>
      <c r="F76" s="5">
        <v>14</v>
      </c>
      <c r="G76" s="5">
        <v>6</v>
      </c>
      <c r="H76" s="5" t="s">
        <v>35</v>
      </c>
      <c r="I76" s="6">
        <v>692.5</v>
      </c>
      <c r="J76" s="15" t="s">
        <v>193</v>
      </c>
      <c r="K76" s="4" t="s">
        <v>197</v>
      </c>
      <c r="L76" s="21" t="s">
        <v>84</v>
      </c>
    </row>
    <row r="77" spans="2:12" ht="51.75" customHeight="1" thickBot="1" x14ac:dyDescent="0.3">
      <c r="B77" s="3">
        <v>70</v>
      </c>
      <c r="C77" s="4" t="s">
        <v>20</v>
      </c>
      <c r="D77" s="4" t="s">
        <v>43</v>
      </c>
      <c r="E77" s="5">
        <v>300</v>
      </c>
      <c r="F77" s="5">
        <v>150</v>
      </c>
      <c r="G77" s="5">
        <v>150</v>
      </c>
      <c r="H77" s="5" t="s">
        <v>35</v>
      </c>
      <c r="I77" s="6">
        <v>500</v>
      </c>
      <c r="J77" s="15" t="s">
        <v>78</v>
      </c>
      <c r="K77" s="4" t="s">
        <v>110</v>
      </c>
      <c r="L77" s="22" t="s">
        <v>84</v>
      </c>
    </row>
    <row r="78" spans="2:12" ht="27" customHeight="1" thickBot="1" x14ac:dyDescent="0.3">
      <c r="B78" s="3">
        <v>71</v>
      </c>
      <c r="C78" s="4" t="s">
        <v>20</v>
      </c>
      <c r="D78" s="4" t="s">
        <v>40</v>
      </c>
      <c r="E78" s="5">
        <v>25</v>
      </c>
      <c r="F78" s="5">
        <v>20</v>
      </c>
      <c r="G78" s="5">
        <v>5</v>
      </c>
      <c r="H78" s="5" t="s">
        <v>35</v>
      </c>
      <c r="I78" s="6">
        <v>160</v>
      </c>
      <c r="J78" s="15" t="s">
        <v>111</v>
      </c>
      <c r="K78" s="4" t="s">
        <v>112</v>
      </c>
      <c r="L78" s="21" t="s">
        <v>84</v>
      </c>
    </row>
    <row r="79" spans="2:12" ht="27" customHeight="1" thickBot="1" x14ac:dyDescent="0.3">
      <c r="B79" s="3">
        <v>72</v>
      </c>
      <c r="C79" s="4" t="s">
        <v>20</v>
      </c>
      <c r="D79" s="4" t="s">
        <v>40</v>
      </c>
      <c r="E79" s="5">
        <v>25</v>
      </c>
      <c r="F79" s="5">
        <v>19</v>
      </c>
      <c r="G79" s="5">
        <v>6</v>
      </c>
      <c r="H79" s="5" t="s">
        <v>35</v>
      </c>
      <c r="I79" s="6">
        <v>160</v>
      </c>
      <c r="J79" s="15" t="s">
        <v>111</v>
      </c>
      <c r="K79" s="4" t="s">
        <v>113</v>
      </c>
      <c r="L79" s="21" t="s">
        <v>84</v>
      </c>
    </row>
    <row r="80" spans="2:12" ht="24.75" customHeight="1" thickBot="1" x14ac:dyDescent="0.3">
      <c r="B80" s="3">
        <v>73</v>
      </c>
      <c r="C80" s="4" t="s">
        <v>20</v>
      </c>
      <c r="D80" s="4" t="s">
        <v>40</v>
      </c>
      <c r="E80" s="5">
        <v>25</v>
      </c>
      <c r="F80" s="5">
        <v>22</v>
      </c>
      <c r="G80" s="5">
        <v>3</v>
      </c>
      <c r="H80" s="5" t="s">
        <v>35</v>
      </c>
      <c r="I80" s="6">
        <v>160</v>
      </c>
      <c r="J80" s="15" t="s">
        <v>111</v>
      </c>
      <c r="K80" s="4" t="s">
        <v>114</v>
      </c>
      <c r="L80" s="21" t="s">
        <v>84</v>
      </c>
    </row>
    <row r="81" spans="2:12" ht="25.5" customHeight="1" thickBot="1" x14ac:dyDescent="0.3">
      <c r="B81" s="3">
        <v>74</v>
      </c>
      <c r="C81" s="4" t="s">
        <v>20</v>
      </c>
      <c r="D81" s="4" t="s">
        <v>40</v>
      </c>
      <c r="E81" s="5">
        <v>25</v>
      </c>
      <c r="F81" s="5">
        <v>21</v>
      </c>
      <c r="G81" s="5">
        <v>4</v>
      </c>
      <c r="H81" s="5" t="s">
        <v>35</v>
      </c>
      <c r="I81" s="6">
        <v>160</v>
      </c>
      <c r="J81" s="4" t="s">
        <v>111</v>
      </c>
      <c r="K81" s="4" t="s">
        <v>115</v>
      </c>
      <c r="L81" s="21" t="s">
        <v>84</v>
      </c>
    </row>
    <row r="82" spans="2:12" ht="40.5" customHeight="1" thickBot="1" x14ac:dyDescent="0.3">
      <c r="B82" s="3">
        <v>75</v>
      </c>
      <c r="C82" s="4" t="s">
        <v>20</v>
      </c>
      <c r="D82" s="4" t="s">
        <v>44</v>
      </c>
      <c r="E82" s="5">
        <v>25</v>
      </c>
      <c r="F82" s="5">
        <v>20</v>
      </c>
      <c r="G82" s="5">
        <v>5</v>
      </c>
      <c r="H82" s="5" t="s">
        <v>35</v>
      </c>
      <c r="I82" s="6">
        <v>500</v>
      </c>
      <c r="J82" s="4" t="s">
        <v>145</v>
      </c>
      <c r="K82" s="4" t="s">
        <v>146</v>
      </c>
      <c r="L82" s="21" t="s">
        <v>84</v>
      </c>
    </row>
    <row r="83" spans="2:12" ht="40.5" customHeight="1" thickBot="1" x14ac:dyDescent="0.3">
      <c r="B83" s="3">
        <v>76</v>
      </c>
      <c r="C83" s="4" t="s">
        <v>20</v>
      </c>
      <c r="D83" s="4" t="s">
        <v>43</v>
      </c>
      <c r="E83" s="5">
        <v>35</v>
      </c>
      <c r="F83" s="5">
        <v>28</v>
      </c>
      <c r="G83" s="5">
        <v>7</v>
      </c>
      <c r="H83" s="5" t="s">
        <v>35</v>
      </c>
      <c r="I83" s="6">
        <v>160</v>
      </c>
      <c r="J83" s="4" t="s">
        <v>143</v>
      </c>
      <c r="K83" s="4" t="s">
        <v>144</v>
      </c>
      <c r="L83" s="21" t="s">
        <v>84</v>
      </c>
    </row>
    <row r="84" spans="2:12" ht="40.5" customHeight="1" thickBot="1" x14ac:dyDescent="0.3">
      <c r="B84" s="3">
        <v>77</v>
      </c>
      <c r="C84" s="4" t="s">
        <v>20</v>
      </c>
      <c r="D84" s="4" t="s">
        <v>45</v>
      </c>
      <c r="E84" s="5">
        <v>20</v>
      </c>
      <c r="F84" s="5">
        <v>18</v>
      </c>
      <c r="G84" s="5">
        <v>2</v>
      </c>
      <c r="H84" s="5" t="s">
        <v>35</v>
      </c>
      <c r="I84" s="6">
        <v>500</v>
      </c>
      <c r="J84" s="4" t="s">
        <v>226</v>
      </c>
      <c r="K84" s="4" t="s">
        <v>227</v>
      </c>
      <c r="L84" s="21" t="s">
        <v>84</v>
      </c>
    </row>
    <row r="85" spans="2:12" ht="40.5" customHeight="1" thickBot="1" x14ac:dyDescent="0.3">
      <c r="B85" s="3">
        <v>78</v>
      </c>
      <c r="C85" s="4" t="s">
        <v>20</v>
      </c>
      <c r="D85" s="4" t="s">
        <v>43</v>
      </c>
      <c r="E85" s="5">
        <v>20</v>
      </c>
      <c r="F85" s="5">
        <v>15</v>
      </c>
      <c r="G85" s="5">
        <v>5</v>
      </c>
      <c r="H85" s="5" t="s">
        <v>35</v>
      </c>
      <c r="I85" s="6">
        <v>200</v>
      </c>
      <c r="J85" s="4" t="s">
        <v>224</v>
      </c>
      <c r="K85" s="4" t="s">
        <v>225</v>
      </c>
      <c r="L85" s="22" t="s">
        <v>84</v>
      </c>
    </row>
    <row r="86" spans="2:12" ht="51.75" customHeight="1" thickBot="1" x14ac:dyDescent="0.3">
      <c r="B86" s="3">
        <v>79</v>
      </c>
      <c r="C86" s="4" t="s">
        <v>7</v>
      </c>
      <c r="D86" s="4" t="s">
        <v>61</v>
      </c>
      <c r="E86" s="5">
        <v>30</v>
      </c>
      <c r="F86" s="5">
        <v>25</v>
      </c>
      <c r="G86" s="5">
        <v>5</v>
      </c>
      <c r="H86" s="5" t="s">
        <v>35</v>
      </c>
      <c r="I86" s="6">
        <v>700</v>
      </c>
      <c r="J86" s="15" t="s">
        <v>116</v>
      </c>
      <c r="K86" s="4" t="s">
        <v>117</v>
      </c>
      <c r="L86" s="22" t="s">
        <v>84</v>
      </c>
    </row>
    <row r="87" spans="2:12" ht="40.5" customHeight="1" thickBot="1" x14ac:dyDescent="0.3">
      <c r="B87" s="3">
        <v>80</v>
      </c>
      <c r="C87" s="4" t="s">
        <v>7</v>
      </c>
      <c r="D87" s="4" t="s">
        <v>29</v>
      </c>
      <c r="E87" s="5">
        <v>30</v>
      </c>
      <c r="F87" s="5">
        <v>27</v>
      </c>
      <c r="G87" s="5">
        <v>3</v>
      </c>
      <c r="H87" s="5" t="s">
        <v>35</v>
      </c>
      <c r="I87" s="6">
        <v>700</v>
      </c>
      <c r="J87" s="4" t="s">
        <v>120</v>
      </c>
      <c r="K87" s="4" t="s">
        <v>121</v>
      </c>
      <c r="L87" s="21" t="s">
        <v>84</v>
      </c>
    </row>
    <row r="88" spans="2:12" ht="40.5" customHeight="1" thickBot="1" x14ac:dyDescent="0.3">
      <c r="B88" s="3">
        <v>81</v>
      </c>
      <c r="C88" s="4" t="s">
        <v>7</v>
      </c>
      <c r="D88" s="4" t="s">
        <v>52</v>
      </c>
      <c r="E88" s="5">
        <v>30</v>
      </c>
      <c r="F88" s="5">
        <v>25</v>
      </c>
      <c r="G88" s="5">
        <v>5</v>
      </c>
      <c r="H88" s="5" t="s">
        <v>35</v>
      </c>
      <c r="I88" s="6">
        <v>550</v>
      </c>
      <c r="J88" s="4" t="s">
        <v>118</v>
      </c>
      <c r="K88" s="4" t="s">
        <v>119</v>
      </c>
      <c r="L88" s="21" t="s">
        <v>84</v>
      </c>
    </row>
    <row r="89" spans="2:12" ht="55.5" customHeight="1" thickBot="1" x14ac:dyDescent="0.3">
      <c r="B89" s="3">
        <v>82</v>
      </c>
      <c r="C89" s="4" t="s">
        <v>7</v>
      </c>
      <c r="D89" s="4" t="s">
        <v>62</v>
      </c>
      <c r="E89" s="5">
        <v>20</v>
      </c>
      <c r="F89" s="5">
        <v>20</v>
      </c>
      <c r="G89" s="5">
        <v>0</v>
      </c>
      <c r="H89" s="5" t="s">
        <v>35</v>
      </c>
      <c r="I89" s="6">
        <v>700</v>
      </c>
      <c r="J89" s="15" t="s">
        <v>202</v>
      </c>
      <c r="K89" s="4" t="s">
        <v>203</v>
      </c>
      <c r="L89" s="22" t="s">
        <v>84</v>
      </c>
    </row>
    <row r="90" spans="2:12" ht="40.5" customHeight="1" thickBot="1" x14ac:dyDescent="0.3">
      <c r="B90" s="3">
        <v>83</v>
      </c>
      <c r="C90" s="4" t="s">
        <v>7</v>
      </c>
      <c r="D90" s="4" t="s">
        <v>40</v>
      </c>
      <c r="E90" s="5">
        <v>20</v>
      </c>
      <c r="F90" s="5">
        <v>12</v>
      </c>
      <c r="G90" s="5">
        <v>8</v>
      </c>
      <c r="H90" s="5" t="s">
        <v>35</v>
      </c>
      <c r="I90" s="6">
        <v>350</v>
      </c>
      <c r="J90" s="15" t="s">
        <v>204</v>
      </c>
      <c r="K90" s="4" t="s">
        <v>205</v>
      </c>
      <c r="L90" s="22" t="s">
        <v>84</v>
      </c>
    </row>
    <row r="91" spans="2:12" ht="15.75" thickBot="1" x14ac:dyDescent="0.3">
      <c r="B91" s="28"/>
      <c r="E91" s="9">
        <f>SUM(E8:E90)</f>
        <v>8652</v>
      </c>
      <c r="F91" s="9"/>
      <c r="G91" s="9"/>
      <c r="H91" s="9"/>
      <c r="I91" s="10">
        <f>SUM(I8:I90)</f>
        <v>80620.200000000012</v>
      </c>
      <c r="J91" s="17">
        <f>+I91/84000</f>
        <v>0.95976428571428585</v>
      </c>
    </row>
  </sheetData>
  <autoFilter ref="B7:K91">
    <sortState ref="B8:K91">
      <sortCondition ref="B7:B91"/>
    </sortState>
  </autoFilter>
  <mergeCells count="1">
    <mergeCell ref="C5:I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2018-01-18T21:50:18Z</dcterms:modified>
</cp:coreProperties>
</file>