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Resumen 2017" sheetId="1" r:id="rId1"/>
  </sheets>
  <definedNames>
    <definedName name="_xlnm.Print_Area" localSheetId="0">'Resumen 2017'!$A$1:$J$34</definedName>
  </definedNames>
  <calcPr calcId="152511"/>
</workbook>
</file>

<file path=xl/calcChain.xml><?xml version="1.0" encoding="utf-8"?>
<calcChain xmlns="http://schemas.openxmlformats.org/spreadsheetml/2006/main">
  <c r="I12" i="1" l="1"/>
  <c r="I11" i="1"/>
  <c r="I10" i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<sst xmlns="http://schemas.openxmlformats.org/spreadsheetml/2006/main" count="32" uniqueCount="32">
  <si>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</si>
  <si>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</si>
  <si>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</si>
  <si>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</si>
  <si>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</si>
  <si>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</si>
  <si>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</si>
  <si>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</si>
  <si>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</si>
  <si>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</si>
  <si>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</si>
  <si>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</si>
  <si>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</si>
  <si>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</si>
  <si>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</si>
  <si>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</si>
  <si>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</si>
  <si>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</si>
  <si>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</si>
  <si>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</si>
  <si>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</si>
  <si>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</si>
  <si>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Correo Institucional: info@cajamined.gob.sv</t>
  </si>
  <si>
    <t xml:space="preserve">Solicitud de Información por medio de gobiernoabierto.gob.sv  http://publica.gobiernoabierto.gob.sv/institutions/caja-mutual-de-los-empleados-del-ministerio-de-educacion 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</si>
  <si>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</si>
  <si>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</si>
  <si>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</si>
  <si>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</si>
  <si>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</si>
  <si>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</si>
  <si>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PETICIONES/SOLICITUDES DE INFORMACIÓN GESTIONADAS EN AÑO 2017</t>
  </si>
  <si>
    <t>Formulario de contacto del sitio web, ubicado en sección "contacto"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</si>
</sst>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5B"/>
        <bgColor indexed="64"/>
      </patternFill>
    </fill>
    <fill>
      <patternFill patternType="solid">
        <fgColor rgb="FFFFE79B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/>
      <top style="medium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justify"/>
    </xf>
    <xf numFmtId="0" fontId="5" fillId="2" borderId="11" xfId="0" applyFont="1" applyFill="1" applyBorder="1" applyAlignment="1">
      <alignment horizontal="center" vertical="justify"/>
    </xf>
    <xf numFmtId="0" fontId="4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6" fillId="0" borderId="14" xfId="0" applyNumberFormat="1" applyFont="1" applyBorder="1"/>
    <xf numFmtId="1" fontId="6" fillId="0" borderId="15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 vertical="justify"/>
    </xf>
    <xf numFmtId="0" fontId="8" fillId="2" borderId="3" xfId="0" applyFont="1" applyFill="1" applyBorder="1" applyAlignment="1">
      <alignment horizontal="center" vertical="justify"/>
    </xf>
    <xf numFmtId="0" fontId="3" fillId="0" borderId="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3" fillId="0" borderId="6" xfId="0" applyFont="1" applyBorder="1" applyAlignment="1">
      <alignment horizontal="left" vertical="justify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abSelected="1" zoomScaleNormal="100" zoomScalePageLayoutView="91" workbookViewId="0">
      <selection activeCell="A29" sqref="A29:J29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0" t="s">
        <v>30</v>
      </c>
      <c r="B7" s="30"/>
      <c r="C7" s="30"/>
      <c r="D7" s="30"/>
      <c r="E7" s="30"/>
      <c r="F7" s="30"/>
      <c r="G7" s="30"/>
      <c r="H7" s="30"/>
      <c r="I7" s="30"/>
      <c r="J7" s="30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28</v>
      </c>
      <c r="J9" s="17" t="s">
        <v>29</v>
      </c>
      <c r="K9" s="3"/>
      <c r="L9" s="3"/>
      <c r="M9" s="4"/>
    </row>
    <row r="10" spans="1:13" ht="15.95" customHeight="1" x14ac:dyDescent="0.25">
      <c r="A10" s="18" t="s">
        <v>9</v>
      </c>
      <c r="B10" s="19"/>
      <c r="C10" s="19">
        <v>1</v>
      </c>
      <c r="D10" s="19">
        <v>1</v>
      </c>
      <c r="E10" s="19"/>
      <c r="F10" s="19"/>
      <c r="G10" s="19"/>
      <c r="H10" s="20">
        <f t="shared" ref="H10:H21" si="0">SUM(B10:G10)</f>
        <v>2</v>
      </c>
      <c r="I10" s="21">
        <f>(2+3)/2</f>
        <v>2.5</v>
      </c>
      <c r="J10" s="22">
        <v>19</v>
      </c>
      <c r="K10" s="5"/>
      <c r="L10" s="5"/>
      <c r="M10" s="6"/>
    </row>
    <row r="11" spans="1:13" ht="15.95" customHeight="1" x14ac:dyDescent="0.25">
      <c r="A11" s="18" t="s">
        <v>10</v>
      </c>
      <c r="B11" s="19">
        <v>1</v>
      </c>
      <c r="C11" s="19">
        <v>4</v>
      </c>
      <c r="D11" s="19">
        <v>1</v>
      </c>
      <c r="E11" s="19"/>
      <c r="F11" s="19"/>
      <c r="G11" s="19"/>
      <c r="H11" s="20">
        <f t="shared" si="0"/>
        <v>6</v>
      </c>
      <c r="I11" s="21">
        <f>(6+0+0+0+6+5)/6</f>
        <v>2.8333333333333335</v>
      </c>
      <c r="J11" s="22">
        <v>15</v>
      </c>
      <c r="K11" s="5"/>
      <c r="L11" s="5"/>
      <c r="M11" s="6"/>
    </row>
    <row r="12" spans="1:13" ht="15.95" customHeight="1" x14ac:dyDescent="0.25">
      <c r="A12" s="18" t="s">
        <v>11</v>
      </c>
      <c r="B12" s="19">
        <v>2</v>
      </c>
      <c r="C12" s="19">
        <v>5</v>
      </c>
      <c r="D12" s="19"/>
      <c r="E12" s="19"/>
      <c r="F12" s="19"/>
      <c r="G12" s="19"/>
      <c r="H12" s="20">
        <f t="shared" si="0"/>
        <v>7</v>
      </c>
      <c r="I12" s="21">
        <f>(4+4+5+0+0+5+0)/7</f>
        <v>2.5714285714285716</v>
      </c>
      <c r="J12" s="22">
        <v>14</v>
      </c>
      <c r="K12" s="5"/>
      <c r="L12" s="5"/>
      <c r="M12" s="6"/>
    </row>
    <row r="13" spans="1:13" ht="15.95" hidden="1" customHeight="1" x14ac:dyDescent="0.25">
      <c r="A13" s="18" t="s">
        <v>12</v>
      </c>
      <c r="B13" s="19"/>
      <c r="C13" s="19"/>
      <c r="D13" s="19"/>
      <c r="E13" s="19"/>
      <c r="F13" s="19"/>
      <c r="G13" s="19"/>
      <c r="H13" s="19">
        <f t="shared" si="0"/>
        <v>0</v>
      </c>
      <c r="I13" s="23"/>
      <c r="J13" s="22"/>
      <c r="K13" s="5"/>
      <c r="L13" s="5"/>
      <c r="M13" s="6"/>
    </row>
    <row r="14" spans="1:13" ht="15.95" hidden="1" customHeight="1" x14ac:dyDescent="0.25">
      <c r="A14" s="18" t="s">
        <v>13</v>
      </c>
      <c r="B14" s="19"/>
      <c r="C14" s="19"/>
      <c r="D14" s="19"/>
      <c r="E14" s="19"/>
      <c r="F14" s="19"/>
      <c r="G14" s="19"/>
      <c r="H14" s="19">
        <f t="shared" si="0"/>
        <v>0</v>
      </c>
      <c r="I14" s="23"/>
      <c r="J14" s="22"/>
      <c r="K14" s="5"/>
      <c r="L14" s="5"/>
      <c r="M14" s="6"/>
    </row>
    <row r="15" spans="1:13" ht="15.95" hidden="1" customHeight="1" x14ac:dyDescent="0.25">
      <c r="A15" s="18" t="s">
        <v>14</v>
      </c>
      <c r="B15" s="19"/>
      <c r="C15" s="19"/>
      <c r="D15" s="19"/>
      <c r="E15" s="19"/>
      <c r="F15" s="19"/>
      <c r="G15" s="19"/>
      <c r="H15" s="19">
        <f t="shared" si="0"/>
        <v>0</v>
      </c>
      <c r="I15" s="23"/>
      <c r="J15" s="22"/>
      <c r="K15" s="5"/>
      <c r="L15" s="5"/>
      <c r="M15" s="6"/>
    </row>
    <row r="16" spans="1:13" ht="15.95" hidden="1" customHeight="1" x14ac:dyDescent="0.25">
      <c r="A16" s="18" t="s">
        <v>15</v>
      </c>
      <c r="B16" s="19"/>
      <c r="C16" s="19"/>
      <c r="D16" s="19"/>
      <c r="E16" s="19"/>
      <c r="F16" s="19"/>
      <c r="G16" s="19"/>
      <c r="H16" s="19">
        <f t="shared" si="0"/>
        <v>0</v>
      </c>
      <c r="I16" s="23"/>
      <c r="J16" s="22"/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3</v>
      </c>
      <c r="C22" s="27">
        <f t="shared" ref="C22:H22" si="1">SUM(C10:C21)</f>
        <v>10</v>
      </c>
      <c r="D22" s="27">
        <f t="shared" si="1"/>
        <v>2</v>
      </c>
      <c r="E22" s="27">
        <f t="shared" si="1"/>
        <v>0</v>
      </c>
      <c r="F22" s="27">
        <f t="shared" si="1"/>
        <v>0</v>
      </c>
      <c r="G22" s="27">
        <f t="shared" si="1"/>
        <v>0</v>
      </c>
      <c r="H22" s="27">
        <f t="shared" si="1"/>
        <v>15</v>
      </c>
      <c r="I22" s="28">
        <f>AVERAGE(I10:I21)</f>
        <v>2.6349206349206349</v>
      </c>
      <c r="J22" s="29">
        <f>SUM(J10:J21)</f>
        <v>48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42843</v>
      </c>
    </row>
    <row r="26" spans="1:13" x14ac:dyDescent="0.25">
      <c r="F26" s="11" t="s">
        <v>27</v>
      </c>
    </row>
    <row r="27" spans="1:13" ht="15.75" thickBot="1" x14ac:dyDescent="0.3">
      <c r="F27" s="11"/>
    </row>
    <row r="28" spans="1:13" ht="30" customHeight="1" x14ac:dyDescent="0.25">
      <c r="A28" s="31" t="s">
        <v>26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3" ht="27.95" customHeight="1" x14ac:dyDescent="0.25">
      <c r="A29" s="37" t="s">
        <v>31</v>
      </c>
      <c r="B29" s="38"/>
      <c r="C29" s="38"/>
      <c r="D29" s="38"/>
      <c r="E29" s="38"/>
      <c r="F29" s="38"/>
      <c r="G29" s="38"/>
      <c r="H29" s="38"/>
      <c r="I29" s="38"/>
      <c r="J29" s="39"/>
      <c r="K29" s="2"/>
    </row>
    <row r="30" spans="1:13" ht="27.95" customHeight="1" x14ac:dyDescent="0.25">
      <c r="A30" s="37" t="s">
        <v>22</v>
      </c>
      <c r="B30" s="38"/>
      <c r="C30" s="38"/>
      <c r="D30" s="38"/>
      <c r="E30" s="38"/>
      <c r="F30" s="38"/>
      <c r="G30" s="38"/>
      <c r="H30" s="38"/>
      <c r="I30" s="38"/>
      <c r="J30" s="39"/>
    </row>
    <row r="31" spans="1:13" ht="27.95" customHeight="1" x14ac:dyDescent="0.25">
      <c r="A31" s="34" t="s">
        <v>23</v>
      </c>
      <c r="B31" s="35"/>
      <c r="C31" s="35"/>
      <c r="D31" s="35"/>
      <c r="E31" s="35"/>
      <c r="F31" s="35"/>
      <c r="G31" s="35"/>
      <c r="H31" s="35"/>
      <c r="I31" s="35"/>
      <c r="J31" s="36"/>
      <c r="K31" s="2"/>
    </row>
    <row r="32" spans="1:13" ht="27.95" customHeight="1" x14ac:dyDescent="0.25">
      <c r="A32" s="37" t="s">
        <v>24</v>
      </c>
      <c r="B32" s="38"/>
      <c r="C32" s="38"/>
      <c r="D32" s="38"/>
      <c r="E32" s="38"/>
      <c r="F32" s="38"/>
      <c r="G32" s="38"/>
      <c r="H32" s="38"/>
      <c r="I32" s="38"/>
      <c r="J32" s="39"/>
    </row>
    <row r="33" spans="1:12" ht="27.95" customHeight="1" thickBot="1" x14ac:dyDescent="0.3">
      <c r="A33" s="40" t="s">
        <v>25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2" x14ac:dyDescent="0.25">
      <c r="L34" s="2"/>
    </row>
  </sheetData>
  <mergeCells count="7">
    <mergeCell ref="A32:J32"/>
    <mergeCell ref="A33:J33"/>
    <mergeCell ref="A7:J7"/>
    <mergeCell ref="A28:J28"/>
    <mergeCell ref="A29:J29"/>
    <mergeCell ref="A30:J30"/>
    <mergeCell ref="A31:J31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2017</vt:lpstr>
      <vt:lpstr>'Resumen 2017'!Área_de_impresión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2017-04-25T15:17:11Z</dcterms:modified>
</cp:coreProperties>
</file>