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55" windowHeight="7935"/>
  </bookViews>
  <sheets>
    <sheet name="Indice Info Reservada" sheetId="1" r:id="rId1"/>
  </sheets>
  <definedNames>
    <definedName name="_xlnm.Print_Area" localSheetId="0">'Indice Info Reservada'!$A$1:$N$88</definedName>
    <definedName name="_xlnm.Print_Titles" localSheetId="0">'Indice Info Reservada'!$1:$11</definedName>
  </definedNames>
  <calcPr calcId="145621"/>
</workbook>
</file>

<file path=xl/calcChain.xml><?xml version="1.0" encoding="utf-8"?>
<calcChain xmlns="http://schemas.openxmlformats.org/spreadsheetml/2006/main">
  <c r="P80" i="1" l="1"/>
  <c r="P79" i="1"/>
  <c r="P78" i="1"/>
  <c r="P77" i="1" l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</calcChain>
</file>

<file path=xl/sharedStrings.xml><?xml version="1.0" encoding="utf-8"?>
<sst xmlns="http://schemas.openxmlformats.org/spreadsheetml/2006/main" count="711" uniqueCount="176">
  <si>
    <t>CAJA MUTUAL DE LOS EMPLEADOS DEL MINISTERIO DE EDUCACION</t>
  </si>
  <si>
    <t>INDICE DE INFORMACION RESERVADA</t>
  </si>
  <si>
    <t>Art. 22, Ley de Acceso a la Información Pública</t>
  </si>
  <si>
    <t>No.</t>
  </si>
  <si>
    <t>Código de Identificación o Archivo</t>
  </si>
  <si>
    <t>Unidad administrativa que genera la información</t>
  </si>
  <si>
    <t>Titular de La Caja Mutual que Reservó la Información</t>
  </si>
  <si>
    <t>Número de Declaración de Reserva</t>
  </si>
  <si>
    <t>Tema</t>
  </si>
  <si>
    <t>Nombre del Expediente y/o documento Reservado</t>
  </si>
  <si>
    <t>Reserva</t>
  </si>
  <si>
    <t>Reserva parcial /Detalle del documento a ser reservado</t>
  </si>
  <si>
    <t>Fundamento legal de la Reserva (Art.19 LAIP)</t>
  </si>
  <si>
    <t>Motivo de la Reserva</t>
  </si>
  <si>
    <t xml:space="preserve"> Datos de clasificación</t>
  </si>
  <si>
    <t>Fecha fin reserva</t>
  </si>
  <si>
    <t>Total</t>
  </si>
  <si>
    <t>Parcial</t>
  </si>
  <si>
    <t xml:space="preserve"> Fecha</t>
  </si>
  <si>
    <t>Plazo</t>
  </si>
  <si>
    <t>SGO-C</t>
  </si>
  <si>
    <t>Comercialización</t>
  </si>
  <si>
    <t>Lic. José María Sandoval, Presidente en funciones</t>
  </si>
  <si>
    <t>001/12</t>
  </si>
  <si>
    <t>Plan de Mercadeo</t>
  </si>
  <si>
    <t>Plan de Mercadeo 2011</t>
  </si>
  <si>
    <t>X</t>
  </si>
  <si>
    <t>letra "h" Art. 19 LAIP</t>
  </si>
  <si>
    <t>La información contenida en el documento puede ser utilizado para obtener ventaja competitiva sobre la institución</t>
  </si>
  <si>
    <t>7 años</t>
  </si>
  <si>
    <t>002/12</t>
  </si>
  <si>
    <t>Plan de Mercadeo 2012</t>
  </si>
  <si>
    <t>012/13</t>
  </si>
  <si>
    <t>Plan de Mercadeo 2013</t>
  </si>
  <si>
    <t>Tesorería</t>
  </si>
  <si>
    <t>Lic. José María Sandoval, Presidente</t>
  </si>
  <si>
    <t>001/2015</t>
  </si>
  <si>
    <t>Reportes</t>
  </si>
  <si>
    <t>Reporte mensual de cheques emitidos en diciembre/2014</t>
  </si>
  <si>
    <t>letra "d" Art. 19 LAIP</t>
  </si>
  <si>
    <t>La información contenida en el reporte puede ser utilizada por terceros, poniendo en peligro evidente la vida, la seguridad y la salud de las personas que se detallan en el mismo.</t>
  </si>
  <si>
    <t>1 año</t>
  </si>
  <si>
    <t>UFI-T</t>
  </si>
  <si>
    <t>002/2015</t>
  </si>
  <si>
    <t>Reporte mensual de cheques emitidos en enero/2015</t>
  </si>
  <si>
    <t>003/2015</t>
  </si>
  <si>
    <t>Reportes de Ingresos y Ventas de  13/01/2015</t>
  </si>
  <si>
    <t>004/2015</t>
  </si>
  <si>
    <t>005/2015</t>
  </si>
  <si>
    <t>Reportes de Ingresos y Ventas de  20/01/2015</t>
  </si>
  <si>
    <t>006/2015</t>
  </si>
  <si>
    <t>Reportes de Ingresos y Ventas de  27/01/2015</t>
  </si>
  <si>
    <t>007/2015</t>
  </si>
  <si>
    <t>Plan de Mercadeo 2015</t>
  </si>
  <si>
    <t>008/2015</t>
  </si>
  <si>
    <t>Reportes de Ingresos y Ventas de  02/02/2015</t>
  </si>
  <si>
    <t>009/2015</t>
  </si>
  <si>
    <t>Reportes de Ingresos y Ventas de  10/02/2015</t>
  </si>
  <si>
    <t>010/2015</t>
  </si>
  <si>
    <t>Reportes de Ingresos y Ventas de  16/02/2015</t>
  </si>
  <si>
    <t>011/2015</t>
  </si>
  <si>
    <t>Reporte mensual de cheques emitidos en febrero/2015</t>
  </si>
  <si>
    <t>012/2015</t>
  </si>
  <si>
    <t>Reporte mensual de cheques emitidos en marzo/2015</t>
  </si>
  <si>
    <t>013/2015</t>
  </si>
  <si>
    <t>Reportes de Ingresos y Ventas de  24/02/2015</t>
  </si>
  <si>
    <t>014/2015</t>
  </si>
  <si>
    <t>Reportes de Ingresos y Ventas de  02/03/2015</t>
  </si>
  <si>
    <t>015/2015</t>
  </si>
  <si>
    <t>Reportes de Ingresos y Ventas de  10/03/2015</t>
  </si>
  <si>
    <t>016/2015</t>
  </si>
  <si>
    <t>Reportes de Ingresos y Ventas de  17/03/2015</t>
  </si>
  <si>
    <t>017/2015</t>
  </si>
  <si>
    <t>Reportes de Ingresos y Ventas de  24/03/2015</t>
  </si>
  <si>
    <t>018/2015</t>
  </si>
  <si>
    <t>Reportes de Ingresos y Ventas de  07/04/2015</t>
  </si>
  <si>
    <t>019/2015</t>
  </si>
  <si>
    <t>Reportes de Ingresos y Ventas de  14/04/2015</t>
  </si>
  <si>
    <t>020/2015</t>
  </si>
  <si>
    <t>Reportes de Ingresos y Ventas de  21/04/2015</t>
  </si>
  <si>
    <t>021/2015</t>
  </si>
  <si>
    <t>Reportes de Ingresos y Ventas de  28/04/2015</t>
  </si>
  <si>
    <t>022/2015</t>
  </si>
  <si>
    <t>Reporte mensual de cheques emitidos en abril/2015</t>
  </si>
  <si>
    <t>023/2015</t>
  </si>
  <si>
    <t>Reportes de Ingresos y Ventas de  04/05/2015</t>
  </si>
  <si>
    <t>024/2015</t>
  </si>
  <si>
    <t>Reportes de Ingresos y Ventas de  05/05/2015</t>
  </si>
  <si>
    <t>025/2015</t>
  </si>
  <si>
    <t>Reportes de Ingresos y Ventas de  12/05/2015</t>
  </si>
  <si>
    <t>026/2015</t>
  </si>
  <si>
    <t>Reportes de Ingresos y Ventas de  19/05/2015</t>
  </si>
  <si>
    <t>027/2015</t>
  </si>
  <si>
    <t>Reportes de Ingresos y Ventas de  26/05/2015</t>
  </si>
  <si>
    <t>028/2015</t>
  </si>
  <si>
    <t>Reporte mensual de cheques emitidos en mayo/2015</t>
  </si>
  <si>
    <t>029/2015</t>
  </si>
  <si>
    <t>Reportes de Ingresos y Ventas de  01/06/2015</t>
  </si>
  <si>
    <t>030/2015</t>
  </si>
  <si>
    <t>Reportes de Ingresos y Ventas de  09/06/2015</t>
  </si>
  <si>
    <t>031/2015</t>
  </si>
  <si>
    <t>Reportes de Ingresos y Ventas de  15/06/2015</t>
  </si>
  <si>
    <t>032/2015</t>
  </si>
  <si>
    <t>Reportes de Ingresos y Ventas de  23/06/2015</t>
  </si>
  <si>
    <t>033/2015</t>
  </si>
  <si>
    <t>Reportes de Ingresos y Ventas de  30/06/2015</t>
  </si>
  <si>
    <t>034/2015</t>
  </si>
  <si>
    <t>Reportes de Ingresos y Ventas de  01/07/2015</t>
  </si>
  <si>
    <t>035/2015</t>
  </si>
  <si>
    <t>Reportes de Ingresos y Ventas de  07/07/2015</t>
  </si>
  <si>
    <t>036/2015</t>
  </si>
  <si>
    <t>Reporte mensual de cheques emitidos en junio/2015</t>
  </si>
  <si>
    <t>037/2015</t>
  </si>
  <si>
    <t>Reporte mensual de cheques emitidos en julio/2015</t>
  </si>
  <si>
    <t>038/2015</t>
  </si>
  <si>
    <t>Reportes de Ingresos y Ventas de  14/07/2015</t>
  </si>
  <si>
    <t>039/2015</t>
  </si>
  <si>
    <t>Reportes de Ingresos y Ventas de  21/07/2015</t>
  </si>
  <si>
    <t>040/2015</t>
  </si>
  <si>
    <t>Reportes de Ingresos y Ventas de  28/07/2015</t>
  </si>
  <si>
    <t>041/2015</t>
  </si>
  <si>
    <t>Reportes de Ingresos y Ventas de  31/07/2015</t>
  </si>
  <si>
    <t>042/2015</t>
  </si>
  <si>
    <t>Reportes de Ingresos y Ventas de  10/08/2015</t>
  </si>
  <si>
    <t>043/2015</t>
  </si>
  <si>
    <t>Reportes de Ingresos y Ventas de  18/08/2015</t>
  </si>
  <si>
    <t>044/2015</t>
  </si>
  <si>
    <t>Reportes de Ingresos y Ventas de  25/08/2015</t>
  </si>
  <si>
    <t>045/2015</t>
  </si>
  <si>
    <t>Reportes de Ingresos y Ventas de  01/09/2015</t>
  </si>
  <si>
    <t>046/2015</t>
  </si>
  <si>
    <t>Reportes de Ingresos y Ventas de  08/09/2015</t>
  </si>
  <si>
    <t>047/2015</t>
  </si>
  <si>
    <t>Reporte mensual de cheques emitidos en agosto/2015</t>
  </si>
  <si>
    <t>048/2015</t>
  </si>
  <si>
    <t>Reporte mensual de cheques emitidos en septiembre/2015</t>
  </si>
  <si>
    <t>049/2015</t>
  </si>
  <si>
    <t>Reporte mensual de cheques emitidos en octubre/2015</t>
  </si>
  <si>
    <t>050/2015</t>
  </si>
  <si>
    <t>Reportes de Ingresos y Ventas de  14/09/2015</t>
  </si>
  <si>
    <t>051/2015</t>
  </si>
  <si>
    <t>Reportes de Ingresos y Ventas de  22/09/2015</t>
  </si>
  <si>
    <t>052/2015</t>
  </si>
  <si>
    <t>Reportes de Ingresos y Ventas de  29/09/2015</t>
  </si>
  <si>
    <t>053/2015</t>
  </si>
  <si>
    <t>Reportes de Ingresos y Ventas de  01/10/2015</t>
  </si>
  <si>
    <t>054/2015</t>
  </si>
  <si>
    <t>Reportes de Ingresos y Ventas de  06/10/2015</t>
  </si>
  <si>
    <t>055/2015</t>
  </si>
  <si>
    <t>Reportes de Ingresos y Ventas de  13/10/2015</t>
  </si>
  <si>
    <t>056/2015</t>
  </si>
  <si>
    <t>Reportes de Ingresos y Ventas de  20/10/2015</t>
  </si>
  <si>
    <t>057/2015</t>
  </si>
  <si>
    <t>Reportes de Ingresos y Ventas de  27/10/2015</t>
  </si>
  <si>
    <t>058/2015</t>
  </si>
  <si>
    <t>Reportes de Ingresos y Ventas de  03/11/2015</t>
  </si>
  <si>
    <t>059/2015</t>
  </si>
  <si>
    <t>Reportes de Ingresos y Ventas de  10/11/2015</t>
  </si>
  <si>
    <t>060/2015</t>
  </si>
  <si>
    <t>Reportes de Ingresos y Ventas de  17/11/2015</t>
  </si>
  <si>
    <t>061/2015</t>
  </si>
  <si>
    <t>Reportes de Ingresos y Ventas de  23/11/2015</t>
  </si>
  <si>
    <t>062/2015</t>
  </si>
  <si>
    <t>Reportes de Ingresos y Ventas de  01/12/2015</t>
  </si>
  <si>
    <t>063/2015</t>
  </si>
  <si>
    <t>Reportes de Ingresos y Ventas de  07/12/2015</t>
  </si>
  <si>
    <t xml:space="preserve">Elaborado por: </t>
  </si>
  <si>
    <t>Cecilia Medina de Castro</t>
  </si>
  <si>
    <t>Oficial de Información</t>
  </si>
  <si>
    <t>San Salvador, 11 de enero de 2016</t>
  </si>
  <si>
    <t>064/2015</t>
  </si>
  <si>
    <t>Reportes de Ingresos y Ventas de  11/12/2015</t>
  </si>
  <si>
    <t>065/2015</t>
  </si>
  <si>
    <t>Reportes de Ingresos y Ventas de  17/12/2015</t>
  </si>
  <si>
    <t>066/2015</t>
  </si>
  <si>
    <t>Reportes de Ingresos y Ventas de  31/12/2015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</si>
</sst>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5" fillId="0" borderId="0" xfId="0" applyFont="1"/>
    <xf numFmtId="0" fontId="6" fillId="3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distributed" vertical="center"/>
    </xf>
    <xf numFmtId="14" fontId="5" fillId="0" borderId="1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distributed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14" fontId="7" fillId="0" borderId="0" xfId="0" applyNumberFormat="1" applyFont="1" applyFill="1" applyAlignment="1">
      <alignment horizontal="center" vertical="center"/>
    </xf>
    <xf numFmtId="0" fontId="5" fillId="4" borderId="1" xfId="0" applyFont="1" applyFill="1" applyBorder="1" applyAlignment="1">
      <alignment horizontal="justify" vertical="center"/>
    </xf>
    <xf numFmtId="14" fontId="6" fillId="0" borderId="0" xfId="0" applyNumberFormat="1" applyFont="1" applyFill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distributed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5" fillId="0" borderId="0" xfId="0" applyFont="1" applyBorder="1" applyAlignment="1">
      <alignment horizontal="justify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9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justify" vertical="center"/>
    </xf>
    <xf numFmtId="0" fontId="4" fillId="2" borderId="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46566</xdr:colOff>
      <xdr:row>0</xdr:row>
      <xdr:rowOff>35983</xdr:rowOff>
    </xdr:from>
    <xdr:to>
      <xdr:col>3</xdr:col>
      <xdr:colOff>232833</xdr:colOff>
      <xdr:row>4</xdr:row>
      <xdr:rowOff>1</xdr:rowOff>
    </xdr:to>
    <xdr:pic>
      <xdr:nvPicPr>
        <xdr:cNvPr id="2" name="1 Imagen" descr="D:\Mis Documentos\Oficina de  Info  y  Respuesta\INFORMACION OFICIOSA\Refrescamiento LOGO CAJA MUTUAL_2014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66" y="35983"/>
          <a:ext cx="1443567" cy="7260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1968500</xdr:colOff>
      <xdr:row>0</xdr:row>
      <xdr:rowOff>19049</xdr:rowOff>
    </xdr:from>
    <xdr:to>
      <xdr:col>13</xdr:col>
      <xdr:colOff>514350</xdr:colOff>
      <xdr:row>4</xdr:row>
      <xdr:rowOff>10583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8075" y="19049"/>
          <a:ext cx="1555750" cy="7535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88"/>
  <sheetViews>
    <sheetView tabSelected="1" topLeftCell="A73" zoomScaleNormal="100" zoomScalePageLayoutView="69" workbookViewId="0">
      <selection activeCell="D87" sqref="D87"/>
    </sheetView>
  </sheetViews>
  <sheetFormatPr baseColWidth="10" defaultColWidth="6.42578125" defaultRowHeight="15" x14ac:dyDescent="0.25"/>
  <cols>
    <col min="1" max="1" width="4.140625" bestFit="1" customWidth="1"/>
    <col min="2" max="2" width="8.7109375" hidden="1" customWidth="1"/>
    <col min="3" max="3" width="14.7109375" customWidth="1"/>
    <col min="4" max="4" width="15.42578125" customWidth="1"/>
    <col min="5" max="5" width="9.5703125" customWidth="1"/>
    <col min="6" max="6" width="17.42578125" customWidth="1"/>
    <col min="7" max="7" width="17.5703125" customWidth="1"/>
    <col min="8" max="9" width="5.7109375" customWidth="1"/>
    <col min="10" max="10" width="17.140625" customWidth="1"/>
    <col min="11" max="11" width="13" customWidth="1"/>
    <col min="12" max="12" width="36.42578125" customWidth="1"/>
    <col min="13" max="14" width="8.7109375" customWidth="1"/>
    <col min="16" max="16" width="14.28515625" customWidth="1"/>
  </cols>
  <sheetData>
    <row r="5" spans="1:16" ht="23.25" x14ac:dyDescent="0.35">
      <c r="A5" s="44" t="s">
        <v>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6" s="1" customFormat="1" ht="15.75" x14ac:dyDescent="0.25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6" s="1" customFormat="1" ht="15.75" x14ac:dyDescent="0.25">
      <c r="A7" s="45" t="s">
        <v>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10" spans="1:16" s="2" customFormat="1" ht="20.100000000000001" customHeight="1" x14ac:dyDescent="0.2">
      <c r="A10" s="43" t="s">
        <v>3</v>
      </c>
      <c r="B10" s="42" t="s">
        <v>4</v>
      </c>
      <c r="C10" s="46" t="s">
        <v>5</v>
      </c>
      <c r="D10" s="46" t="s">
        <v>6</v>
      </c>
      <c r="E10" s="46" t="s">
        <v>7</v>
      </c>
      <c r="F10" s="43" t="s">
        <v>8</v>
      </c>
      <c r="G10" s="42" t="s">
        <v>9</v>
      </c>
      <c r="H10" s="41" t="s">
        <v>10</v>
      </c>
      <c r="I10" s="41"/>
      <c r="J10" s="42" t="s">
        <v>11</v>
      </c>
      <c r="K10" s="42" t="s">
        <v>12</v>
      </c>
      <c r="L10" s="43" t="s">
        <v>13</v>
      </c>
      <c r="M10" s="43" t="s">
        <v>14</v>
      </c>
      <c r="N10" s="43"/>
      <c r="P10" s="3" t="s">
        <v>15</v>
      </c>
    </row>
    <row r="11" spans="1:16" s="2" customFormat="1" ht="20.100000000000001" customHeight="1" x14ac:dyDescent="0.2">
      <c r="A11" s="43"/>
      <c r="B11" s="42"/>
      <c r="C11" s="47"/>
      <c r="D11" s="47"/>
      <c r="E11" s="47"/>
      <c r="F11" s="43"/>
      <c r="G11" s="42"/>
      <c r="H11" s="4" t="s">
        <v>16</v>
      </c>
      <c r="I11" s="4" t="s">
        <v>17</v>
      </c>
      <c r="J11" s="42"/>
      <c r="K11" s="42"/>
      <c r="L11" s="43"/>
      <c r="M11" s="5" t="s">
        <v>18</v>
      </c>
      <c r="N11" s="5" t="s">
        <v>19</v>
      </c>
    </row>
    <row r="12" spans="1:16" s="2" customFormat="1" ht="33.950000000000003" customHeight="1" x14ac:dyDescent="0.2">
      <c r="A12" s="6">
        <v>1</v>
      </c>
      <c r="B12" s="7" t="s">
        <v>20</v>
      </c>
      <c r="C12" s="7" t="s">
        <v>21</v>
      </c>
      <c r="D12" s="8" t="s">
        <v>22</v>
      </c>
      <c r="E12" s="6" t="s">
        <v>23</v>
      </c>
      <c r="F12" s="7" t="s">
        <v>24</v>
      </c>
      <c r="G12" s="7" t="s">
        <v>25</v>
      </c>
      <c r="H12" s="6" t="s">
        <v>26</v>
      </c>
      <c r="I12" s="9"/>
      <c r="J12" s="10"/>
      <c r="K12" s="11" t="s">
        <v>27</v>
      </c>
      <c r="L12" s="8" t="s">
        <v>28</v>
      </c>
      <c r="M12" s="12">
        <v>40809</v>
      </c>
      <c r="N12" s="6" t="s">
        <v>29</v>
      </c>
      <c r="P12" s="13">
        <f>M12+(365*7)</f>
        <v>43364</v>
      </c>
    </row>
    <row r="13" spans="1:16" s="2" customFormat="1" ht="33.950000000000003" customHeight="1" x14ac:dyDescent="0.2">
      <c r="A13" s="6">
        <v>2</v>
      </c>
      <c r="B13" s="7" t="s">
        <v>20</v>
      </c>
      <c r="C13" s="7" t="s">
        <v>21</v>
      </c>
      <c r="D13" s="8" t="s">
        <v>22</v>
      </c>
      <c r="E13" s="6" t="s">
        <v>30</v>
      </c>
      <c r="F13" s="7" t="s">
        <v>24</v>
      </c>
      <c r="G13" s="7" t="s">
        <v>31</v>
      </c>
      <c r="H13" s="6" t="s">
        <v>26</v>
      </c>
      <c r="I13" s="9"/>
      <c r="J13" s="10"/>
      <c r="K13" s="11" t="s">
        <v>27</v>
      </c>
      <c r="L13" s="8" t="s">
        <v>28</v>
      </c>
      <c r="M13" s="12">
        <v>40898</v>
      </c>
      <c r="N13" s="6" t="s">
        <v>29</v>
      </c>
      <c r="P13" s="13">
        <f>M13+(365*7)</f>
        <v>43453</v>
      </c>
    </row>
    <row r="14" spans="1:16" s="2" customFormat="1" ht="33.950000000000003" customHeight="1" x14ac:dyDescent="0.2">
      <c r="A14" s="6">
        <v>3</v>
      </c>
      <c r="B14" s="7" t="s">
        <v>20</v>
      </c>
      <c r="C14" s="14" t="s">
        <v>21</v>
      </c>
      <c r="D14" s="15" t="s">
        <v>22</v>
      </c>
      <c r="E14" s="16" t="s">
        <v>32</v>
      </c>
      <c r="F14" s="14" t="s">
        <v>24</v>
      </c>
      <c r="G14" s="14" t="s">
        <v>33</v>
      </c>
      <c r="H14" s="16" t="s">
        <v>26</v>
      </c>
      <c r="I14" s="17"/>
      <c r="J14" s="18"/>
      <c r="K14" s="19" t="s">
        <v>27</v>
      </c>
      <c r="L14" s="15" t="s">
        <v>28</v>
      </c>
      <c r="M14" s="20">
        <v>41296</v>
      </c>
      <c r="N14" s="16" t="s">
        <v>29</v>
      </c>
      <c r="O14" s="21"/>
      <c r="P14" s="22">
        <f>M14+(365*7)</f>
        <v>43851</v>
      </c>
    </row>
    <row r="15" spans="1:16" s="2" customFormat="1" ht="33.950000000000003" customHeight="1" x14ac:dyDescent="0.25">
      <c r="A15" s="6">
        <v>4</v>
      </c>
      <c r="B15" s="7" t="s">
        <v>20</v>
      </c>
      <c r="C15" s="7" t="s">
        <v>34</v>
      </c>
      <c r="D15" s="23" t="s">
        <v>35</v>
      </c>
      <c r="E15" s="6" t="s">
        <v>36</v>
      </c>
      <c r="F15" s="7" t="s">
        <v>37</v>
      </c>
      <c r="G15" s="8" t="s">
        <v>38</v>
      </c>
      <c r="H15" s="6" t="s">
        <v>26</v>
      </c>
      <c r="I15" s="9"/>
      <c r="J15" s="10"/>
      <c r="K15" s="11" t="s">
        <v>39</v>
      </c>
      <c r="L15" s="8" t="s">
        <v>40</v>
      </c>
      <c r="M15" s="12">
        <v>42010</v>
      </c>
      <c r="N15" s="6" t="s">
        <v>41</v>
      </c>
      <c r="O15"/>
      <c r="P15" s="24">
        <f t="shared" ref="P15:P20" si="0">M15+365</f>
        <v>42375</v>
      </c>
    </row>
    <row r="16" spans="1:16" s="2" customFormat="1" ht="39.950000000000003" customHeight="1" x14ac:dyDescent="0.25">
      <c r="A16" s="6">
        <v>5</v>
      </c>
      <c r="B16" s="7" t="s">
        <v>42</v>
      </c>
      <c r="C16" s="7" t="s">
        <v>34</v>
      </c>
      <c r="D16" s="23" t="s">
        <v>35</v>
      </c>
      <c r="E16" s="6" t="s">
        <v>43</v>
      </c>
      <c r="F16" s="7" t="s">
        <v>37</v>
      </c>
      <c r="G16" s="8" t="s">
        <v>44</v>
      </c>
      <c r="H16" s="6" t="s">
        <v>26</v>
      </c>
      <c r="I16" s="9"/>
      <c r="J16" s="10"/>
      <c r="K16" s="11" t="s">
        <v>39</v>
      </c>
      <c r="L16" s="8" t="s">
        <v>40</v>
      </c>
      <c r="M16" s="12">
        <v>42037</v>
      </c>
      <c r="N16" s="6" t="s">
        <v>41</v>
      </c>
      <c r="O16"/>
      <c r="P16" s="24">
        <f t="shared" si="0"/>
        <v>42402</v>
      </c>
    </row>
    <row r="17" spans="1:16" s="2" customFormat="1" ht="33.950000000000003" customHeight="1" x14ac:dyDescent="0.25">
      <c r="A17" s="6">
        <v>6</v>
      </c>
      <c r="B17" s="7" t="s">
        <v>20</v>
      </c>
      <c r="C17" s="25" t="s">
        <v>21</v>
      </c>
      <c r="D17" s="23" t="s">
        <v>35</v>
      </c>
      <c r="E17" s="6" t="s">
        <v>45</v>
      </c>
      <c r="F17" s="25" t="s">
        <v>37</v>
      </c>
      <c r="G17" s="23" t="s">
        <v>46</v>
      </c>
      <c r="H17" s="26" t="s">
        <v>26</v>
      </c>
      <c r="I17" s="27"/>
      <c r="J17" s="28"/>
      <c r="K17" s="29" t="s">
        <v>27</v>
      </c>
      <c r="L17" s="23" t="s">
        <v>28</v>
      </c>
      <c r="M17" s="30">
        <v>42017</v>
      </c>
      <c r="N17" s="26" t="s">
        <v>41</v>
      </c>
      <c r="O17"/>
      <c r="P17" s="24">
        <f t="shared" si="0"/>
        <v>42382</v>
      </c>
    </row>
    <row r="18" spans="1:16" s="2" customFormat="1" ht="33.950000000000003" customHeight="1" x14ac:dyDescent="0.25">
      <c r="A18" s="6">
        <v>7</v>
      </c>
      <c r="B18" s="7" t="s">
        <v>20</v>
      </c>
      <c r="C18" s="25" t="s">
        <v>21</v>
      </c>
      <c r="D18" s="23" t="s">
        <v>35</v>
      </c>
      <c r="E18" s="6" t="s">
        <v>47</v>
      </c>
      <c r="F18" s="25" t="s">
        <v>37</v>
      </c>
      <c r="G18" s="23" t="s">
        <v>46</v>
      </c>
      <c r="H18" s="26" t="s">
        <v>26</v>
      </c>
      <c r="I18" s="27"/>
      <c r="J18" s="28"/>
      <c r="K18" s="29" t="s">
        <v>27</v>
      </c>
      <c r="L18" s="23" t="s">
        <v>28</v>
      </c>
      <c r="M18" s="30">
        <v>42017</v>
      </c>
      <c r="N18" s="26" t="s">
        <v>41</v>
      </c>
      <c r="O18"/>
      <c r="P18" s="24">
        <f t="shared" si="0"/>
        <v>42382</v>
      </c>
    </row>
    <row r="19" spans="1:16" s="2" customFormat="1" ht="33.950000000000003" customHeight="1" x14ac:dyDescent="0.25">
      <c r="A19" s="6">
        <v>8</v>
      </c>
      <c r="B19" s="7" t="s">
        <v>20</v>
      </c>
      <c r="C19" s="25" t="s">
        <v>21</v>
      </c>
      <c r="D19" s="23" t="s">
        <v>35</v>
      </c>
      <c r="E19" s="6" t="s">
        <v>48</v>
      </c>
      <c r="F19" s="25" t="s">
        <v>37</v>
      </c>
      <c r="G19" s="23" t="s">
        <v>49</v>
      </c>
      <c r="H19" s="26" t="s">
        <v>26</v>
      </c>
      <c r="I19" s="27"/>
      <c r="J19" s="28"/>
      <c r="K19" s="29" t="s">
        <v>27</v>
      </c>
      <c r="L19" s="23" t="s">
        <v>28</v>
      </c>
      <c r="M19" s="30">
        <v>42024</v>
      </c>
      <c r="N19" s="26" t="s">
        <v>41</v>
      </c>
      <c r="O19"/>
      <c r="P19" s="24">
        <f t="shared" si="0"/>
        <v>42389</v>
      </c>
    </row>
    <row r="20" spans="1:16" s="2" customFormat="1" ht="33.950000000000003" customHeight="1" x14ac:dyDescent="0.25">
      <c r="A20" s="6">
        <v>9</v>
      </c>
      <c r="B20" s="7" t="s">
        <v>42</v>
      </c>
      <c r="C20" s="25" t="s">
        <v>21</v>
      </c>
      <c r="D20" s="23" t="s">
        <v>35</v>
      </c>
      <c r="E20" s="6" t="s">
        <v>50</v>
      </c>
      <c r="F20" s="25" t="s">
        <v>37</v>
      </c>
      <c r="G20" s="23" t="s">
        <v>51</v>
      </c>
      <c r="H20" s="26" t="s">
        <v>26</v>
      </c>
      <c r="I20" s="27"/>
      <c r="J20" s="28"/>
      <c r="K20" s="29" t="s">
        <v>27</v>
      </c>
      <c r="L20" s="23" t="s">
        <v>28</v>
      </c>
      <c r="M20" s="30">
        <v>42031</v>
      </c>
      <c r="N20" s="26" t="s">
        <v>41</v>
      </c>
      <c r="O20"/>
      <c r="P20" s="24">
        <f t="shared" si="0"/>
        <v>42396</v>
      </c>
    </row>
    <row r="21" spans="1:16" s="2" customFormat="1" ht="33.950000000000003" customHeight="1" x14ac:dyDescent="0.2">
      <c r="A21" s="6">
        <v>10</v>
      </c>
      <c r="B21" s="7" t="s">
        <v>20</v>
      </c>
      <c r="C21" s="25" t="s">
        <v>21</v>
      </c>
      <c r="D21" s="23" t="s">
        <v>35</v>
      </c>
      <c r="E21" s="6" t="s">
        <v>52</v>
      </c>
      <c r="F21" s="14" t="s">
        <v>24</v>
      </c>
      <c r="G21" s="14" t="s">
        <v>53</v>
      </c>
      <c r="H21" s="16" t="s">
        <v>26</v>
      </c>
      <c r="I21" s="17"/>
      <c r="J21" s="18"/>
      <c r="K21" s="19" t="s">
        <v>27</v>
      </c>
      <c r="L21" s="15" t="s">
        <v>28</v>
      </c>
      <c r="M21" s="20">
        <v>42034</v>
      </c>
      <c r="N21" s="16" t="s">
        <v>29</v>
      </c>
      <c r="O21" s="21"/>
      <c r="P21" s="22">
        <f>M21+(365*7)</f>
        <v>44589</v>
      </c>
    </row>
    <row r="22" spans="1:16" s="2" customFormat="1" ht="33.950000000000003" customHeight="1" x14ac:dyDescent="0.25">
      <c r="A22" s="6">
        <v>11</v>
      </c>
      <c r="B22" s="7" t="s">
        <v>20</v>
      </c>
      <c r="C22" s="25" t="s">
        <v>21</v>
      </c>
      <c r="D22" s="23" t="s">
        <v>35</v>
      </c>
      <c r="E22" s="6" t="s">
        <v>54</v>
      </c>
      <c r="F22" s="25" t="s">
        <v>37</v>
      </c>
      <c r="G22" s="23" t="s">
        <v>55</v>
      </c>
      <c r="H22" s="26" t="s">
        <v>26</v>
      </c>
      <c r="I22" s="27"/>
      <c r="J22" s="28"/>
      <c r="K22" s="29" t="s">
        <v>27</v>
      </c>
      <c r="L22" s="23" t="s">
        <v>28</v>
      </c>
      <c r="M22" s="30">
        <v>42037</v>
      </c>
      <c r="N22" s="26" t="s">
        <v>41</v>
      </c>
      <c r="O22"/>
      <c r="P22" s="24">
        <f t="shared" ref="P22:P80" si="1">M22+365</f>
        <v>42402</v>
      </c>
    </row>
    <row r="23" spans="1:16" s="2" customFormat="1" ht="33.950000000000003" customHeight="1" x14ac:dyDescent="0.25">
      <c r="A23" s="6">
        <v>12</v>
      </c>
      <c r="B23" s="7" t="s">
        <v>20</v>
      </c>
      <c r="C23" s="25" t="s">
        <v>21</v>
      </c>
      <c r="D23" s="23" t="s">
        <v>35</v>
      </c>
      <c r="E23" s="6" t="s">
        <v>56</v>
      </c>
      <c r="F23" s="25" t="s">
        <v>37</v>
      </c>
      <c r="G23" s="23" t="s">
        <v>57</v>
      </c>
      <c r="H23" s="26" t="s">
        <v>26</v>
      </c>
      <c r="I23" s="27"/>
      <c r="J23" s="28"/>
      <c r="K23" s="29" t="s">
        <v>27</v>
      </c>
      <c r="L23" s="23" t="s">
        <v>28</v>
      </c>
      <c r="M23" s="30">
        <v>42045</v>
      </c>
      <c r="N23" s="26" t="s">
        <v>41</v>
      </c>
      <c r="O23"/>
      <c r="P23" s="24">
        <f t="shared" si="1"/>
        <v>42410</v>
      </c>
    </row>
    <row r="24" spans="1:16" s="2" customFormat="1" ht="33.950000000000003" customHeight="1" x14ac:dyDescent="0.25">
      <c r="A24" s="6">
        <v>13</v>
      </c>
      <c r="B24" s="7" t="s">
        <v>20</v>
      </c>
      <c r="C24" s="25" t="s">
        <v>21</v>
      </c>
      <c r="D24" s="23" t="s">
        <v>35</v>
      </c>
      <c r="E24" s="6" t="s">
        <v>58</v>
      </c>
      <c r="F24" s="25" t="s">
        <v>37</v>
      </c>
      <c r="G24" s="23" t="s">
        <v>59</v>
      </c>
      <c r="H24" s="26" t="s">
        <v>26</v>
      </c>
      <c r="I24" s="27"/>
      <c r="J24" s="28"/>
      <c r="K24" s="29" t="s">
        <v>27</v>
      </c>
      <c r="L24" s="23" t="s">
        <v>28</v>
      </c>
      <c r="M24" s="30">
        <v>42051</v>
      </c>
      <c r="N24" s="26" t="s">
        <v>41</v>
      </c>
      <c r="O24"/>
      <c r="P24" s="24">
        <f t="shared" si="1"/>
        <v>42416</v>
      </c>
    </row>
    <row r="25" spans="1:16" s="2" customFormat="1" ht="39.950000000000003" customHeight="1" x14ac:dyDescent="0.25">
      <c r="A25" s="6">
        <v>14</v>
      </c>
      <c r="B25" s="7" t="s">
        <v>20</v>
      </c>
      <c r="C25" s="7" t="s">
        <v>34</v>
      </c>
      <c r="D25" s="23" t="s">
        <v>35</v>
      </c>
      <c r="E25" s="6" t="s">
        <v>60</v>
      </c>
      <c r="F25" s="7" t="s">
        <v>37</v>
      </c>
      <c r="G25" s="8" t="s">
        <v>61</v>
      </c>
      <c r="H25" s="6" t="s">
        <v>26</v>
      </c>
      <c r="I25" s="9"/>
      <c r="J25" s="10"/>
      <c r="K25" s="11" t="s">
        <v>39</v>
      </c>
      <c r="L25" s="8" t="s">
        <v>40</v>
      </c>
      <c r="M25" s="12">
        <v>42063</v>
      </c>
      <c r="N25" s="6" t="s">
        <v>41</v>
      </c>
      <c r="O25"/>
      <c r="P25" s="24">
        <f t="shared" si="1"/>
        <v>42428</v>
      </c>
    </row>
    <row r="26" spans="1:16" s="2" customFormat="1" ht="39.950000000000003" customHeight="1" x14ac:dyDescent="0.25">
      <c r="A26" s="6">
        <v>15</v>
      </c>
      <c r="B26" s="7" t="s">
        <v>20</v>
      </c>
      <c r="C26" s="7" t="s">
        <v>34</v>
      </c>
      <c r="D26" s="23" t="s">
        <v>35</v>
      </c>
      <c r="E26" s="6" t="s">
        <v>62</v>
      </c>
      <c r="F26" s="7" t="s">
        <v>37</v>
      </c>
      <c r="G26" s="8" t="s">
        <v>63</v>
      </c>
      <c r="H26" s="6" t="s">
        <v>26</v>
      </c>
      <c r="I26" s="9"/>
      <c r="J26" s="10"/>
      <c r="K26" s="11" t="s">
        <v>39</v>
      </c>
      <c r="L26" s="8" t="s">
        <v>40</v>
      </c>
      <c r="M26" s="12">
        <v>42094</v>
      </c>
      <c r="N26" s="6" t="s">
        <v>41</v>
      </c>
      <c r="O26"/>
      <c r="P26" s="24">
        <f t="shared" si="1"/>
        <v>42459</v>
      </c>
    </row>
    <row r="27" spans="1:16" s="2" customFormat="1" ht="39.950000000000003" customHeight="1" x14ac:dyDescent="0.25">
      <c r="A27" s="6">
        <v>16</v>
      </c>
      <c r="B27" s="7" t="s">
        <v>42</v>
      </c>
      <c r="C27" s="25" t="s">
        <v>21</v>
      </c>
      <c r="D27" s="23" t="s">
        <v>35</v>
      </c>
      <c r="E27" s="6" t="s">
        <v>64</v>
      </c>
      <c r="F27" s="25" t="s">
        <v>37</v>
      </c>
      <c r="G27" s="23" t="s">
        <v>65</v>
      </c>
      <c r="H27" s="26" t="s">
        <v>26</v>
      </c>
      <c r="I27" s="27"/>
      <c r="J27" s="28"/>
      <c r="K27" s="29" t="s">
        <v>27</v>
      </c>
      <c r="L27" s="23" t="s">
        <v>28</v>
      </c>
      <c r="M27" s="30">
        <v>42059</v>
      </c>
      <c r="N27" s="26" t="s">
        <v>41</v>
      </c>
      <c r="O27"/>
      <c r="P27" s="24">
        <f t="shared" si="1"/>
        <v>42424</v>
      </c>
    </row>
    <row r="28" spans="1:16" s="2" customFormat="1" ht="39.950000000000003" customHeight="1" x14ac:dyDescent="0.25">
      <c r="A28" s="6">
        <v>17</v>
      </c>
      <c r="B28" s="7" t="s">
        <v>20</v>
      </c>
      <c r="C28" s="25" t="s">
        <v>21</v>
      </c>
      <c r="D28" s="23" t="s">
        <v>35</v>
      </c>
      <c r="E28" s="6" t="s">
        <v>66</v>
      </c>
      <c r="F28" s="25" t="s">
        <v>37</v>
      </c>
      <c r="G28" s="23" t="s">
        <v>67</v>
      </c>
      <c r="H28" s="26" t="s">
        <v>26</v>
      </c>
      <c r="I28" s="27"/>
      <c r="J28" s="28"/>
      <c r="K28" s="29" t="s">
        <v>27</v>
      </c>
      <c r="L28" s="23" t="s">
        <v>28</v>
      </c>
      <c r="M28" s="30">
        <v>42065</v>
      </c>
      <c r="N28" s="26" t="s">
        <v>41</v>
      </c>
      <c r="O28"/>
      <c r="P28" s="24">
        <f t="shared" si="1"/>
        <v>42430</v>
      </c>
    </row>
    <row r="29" spans="1:16" s="2" customFormat="1" ht="39.950000000000003" customHeight="1" x14ac:dyDescent="0.25">
      <c r="A29" s="6">
        <v>18</v>
      </c>
      <c r="B29" s="7" t="s">
        <v>20</v>
      </c>
      <c r="C29" s="25" t="s">
        <v>21</v>
      </c>
      <c r="D29" s="23" t="s">
        <v>35</v>
      </c>
      <c r="E29" s="6" t="s">
        <v>68</v>
      </c>
      <c r="F29" s="25" t="s">
        <v>37</v>
      </c>
      <c r="G29" s="23" t="s">
        <v>69</v>
      </c>
      <c r="H29" s="26" t="s">
        <v>26</v>
      </c>
      <c r="I29" s="27"/>
      <c r="J29" s="28"/>
      <c r="K29" s="29" t="s">
        <v>27</v>
      </c>
      <c r="L29" s="23" t="s">
        <v>28</v>
      </c>
      <c r="M29" s="30">
        <v>42073</v>
      </c>
      <c r="N29" s="26" t="s">
        <v>41</v>
      </c>
      <c r="O29"/>
      <c r="P29" s="24">
        <f t="shared" si="1"/>
        <v>42438</v>
      </c>
    </row>
    <row r="30" spans="1:16" s="2" customFormat="1" ht="39.950000000000003" customHeight="1" x14ac:dyDescent="0.25">
      <c r="A30" s="6">
        <v>19</v>
      </c>
      <c r="B30" s="7" t="s">
        <v>20</v>
      </c>
      <c r="C30" s="25" t="s">
        <v>21</v>
      </c>
      <c r="D30" s="23" t="s">
        <v>35</v>
      </c>
      <c r="E30" s="6" t="s">
        <v>70</v>
      </c>
      <c r="F30" s="25" t="s">
        <v>37</v>
      </c>
      <c r="G30" s="23" t="s">
        <v>71</v>
      </c>
      <c r="H30" s="26" t="s">
        <v>26</v>
      </c>
      <c r="I30" s="27"/>
      <c r="J30" s="28"/>
      <c r="K30" s="29" t="s">
        <v>27</v>
      </c>
      <c r="L30" s="23" t="s">
        <v>28</v>
      </c>
      <c r="M30" s="30">
        <v>42080</v>
      </c>
      <c r="N30" s="26" t="s">
        <v>41</v>
      </c>
      <c r="O30"/>
      <c r="P30" s="24">
        <f t="shared" si="1"/>
        <v>42445</v>
      </c>
    </row>
    <row r="31" spans="1:16" s="2" customFormat="1" ht="39.950000000000003" customHeight="1" x14ac:dyDescent="0.25">
      <c r="A31" s="6">
        <v>20</v>
      </c>
      <c r="B31" s="7" t="s">
        <v>20</v>
      </c>
      <c r="C31" s="25" t="s">
        <v>21</v>
      </c>
      <c r="D31" s="23" t="s">
        <v>35</v>
      </c>
      <c r="E31" s="6" t="s">
        <v>72</v>
      </c>
      <c r="F31" s="25" t="s">
        <v>37</v>
      </c>
      <c r="G31" s="23" t="s">
        <v>73</v>
      </c>
      <c r="H31" s="26" t="s">
        <v>26</v>
      </c>
      <c r="I31" s="27"/>
      <c r="J31" s="28"/>
      <c r="K31" s="29" t="s">
        <v>27</v>
      </c>
      <c r="L31" s="23" t="s">
        <v>28</v>
      </c>
      <c r="M31" s="30">
        <v>42087</v>
      </c>
      <c r="N31" s="26" t="s">
        <v>41</v>
      </c>
      <c r="O31"/>
      <c r="P31" s="24">
        <f t="shared" si="1"/>
        <v>42452</v>
      </c>
    </row>
    <row r="32" spans="1:16" s="2" customFormat="1" ht="39.950000000000003" customHeight="1" x14ac:dyDescent="0.25">
      <c r="A32" s="6">
        <v>21</v>
      </c>
      <c r="B32" s="7" t="s">
        <v>20</v>
      </c>
      <c r="C32" s="25" t="s">
        <v>21</v>
      </c>
      <c r="D32" s="23" t="s">
        <v>35</v>
      </c>
      <c r="E32" s="6" t="s">
        <v>74</v>
      </c>
      <c r="F32" s="25" t="s">
        <v>37</v>
      </c>
      <c r="G32" s="23" t="s">
        <v>75</v>
      </c>
      <c r="H32" s="26" t="s">
        <v>26</v>
      </c>
      <c r="I32" s="27"/>
      <c r="J32" s="28"/>
      <c r="K32" s="29" t="s">
        <v>27</v>
      </c>
      <c r="L32" s="23" t="s">
        <v>28</v>
      </c>
      <c r="M32" s="30">
        <v>42101</v>
      </c>
      <c r="N32" s="26" t="s">
        <v>41</v>
      </c>
      <c r="O32"/>
      <c r="P32" s="24">
        <f t="shared" si="1"/>
        <v>42466</v>
      </c>
    </row>
    <row r="33" spans="1:16" s="2" customFormat="1" ht="39.950000000000003" customHeight="1" x14ac:dyDescent="0.25">
      <c r="A33" s="6">
        <v>22</v>
      </c>
      <c r="B33" s="7" t="s">
        <v>42</v>
      </c>
      <c r="C33" s="25" t="s">
        <v>21</v>
      </c>
      <c r="D33" s="23" t="s">
        <v>35</v>
      </c>
      <c r="E33" s="6" t="s">
        <v>76</v>
      </c>
      <c r="F33" s="25" t="s">
        <v>37</v>
      </c>
      <c r="G33" s="23" t="s">
        <v>77</v>
      </c>
      <c r="H33" s="26" t="s">
        <v>26</v>
      </c>
      <c r="I33" s="27"/>
      <c r="J33" s="28"/>
      <c r="K33" s="29" t="s">
        <v>27</v>
      </c>
      <c r="L33" s="23" t="s">
        <v>28</v>
      </c>
      <c r="M33" s="30">
        <v>42108</v>
      </c>
      <c r="N33" s="26" t="s">
        <v>41</v>
      </c>
      <c r="O33"/>
      <c r="P33" s="24">
        <f t="shared" si="1"/>
        <v>42473</v>
      </c>
    </row>
    <row r="34" spans="1:16" s="2" customFormat="1" ht="39.950000000000003" customHeight="1" x14ac:dyDescent="0.25">
      <c r="A34" s="6">
        <v>23</v>
      </c>
      <c r="B34" s="7" t="s">
        <v>42</v>
      </c>
      <c r="C34" s="25" t="s">
        <v>21</v>
      </c>
      <c r="D34" s="23" t="s">
        <v>35</v>
      </c>
      <c r="E34" s="6" t="s">
        <v>78</v>
      </c>
      <c r="F34" s="25" t="s">
        <v>37</v>
      </c>
      <c r="G34" s="23" t="s">
        <v>79</v>
      </c>
      <c r="H34" s="26" t="s">
        <v>26</v>
      </c>
      <c r="I34" s="27"/>
      <c r="J34" s="28"/>
      <c r="K34" s="29" t="s">
        <v>27</v>
      </c>
      <c r="L34" s="23" t="s">
        <v>28</v>
      </c>
      <c r="M34" s="30">
        <v>42115</v>
      </c>
      <c r="N34" s="26" t="s">
        <v>41</v>
      </c>
      <c r="O34"/>
      <c r="P34" s="24">
        <f t="shared" si="1"/>
        <v>42480</v>
      </c>
    </row>
    <row r="35" spans="1:16" s="2" customFormat="1" ht="33.950000000000003" customHeight="1" x14ac:dyDescent="0.25">
      <c r="A35" s="6">
        <v>24</v>
      </c>
      <c r="B35" s="7" t="s">
        <v>42</v>
      </c>
      <c r="C35" s="25" t="s">
        <v>21</v>
      </c>
      <c r="D35" s="23" t="s">
        <v>35</v>
      </c>
      <c r="E35" s="6" t="s">
        <v>80</v>
      </c>
      <c r="F35" s="25" t="s">
        <v>37</v>
      </c>
      <c r="G35" s="23" t="s">
        <v>81</v>
      </c>
      <c r="H35" s="26" t="s">
        <v>26</v>
      </c>
      <c r="I35" s="27"/>
      <c r="J35" s="28"/>
      <c r="K35" s="29" t="s">
        <v>27</v>
      </c>
      <c r="L35" s="23" t="s">
        <v>28</v>
      </c>
      <c r="M35" s="30">
        <v>42122</v>
      </c>
      <c r="N35" s="26" t="s">
        <v>41</v>
      </c>
      <c r="O35"/>
      <c r="P35" s="24">
        <f t="shared" si="1"/>
        <v>42487</v>
      </c>
    </row>
    <row r="36" spans="1:16" s="2" customFormat="1" ht="39.950000000000003" customHeight="1" x14ac:dyDescent="0.25">
      <c r="A36" s="6">
        <v>25</v>
      </c>
      <c r="B36" s="7" t="s">
        <v>20</v>
      </c>
      <c r="C36" s="7" t="s">
        <v>34</v>
      </c>
      <c r="D36" s="23" t="s">
        <v>35</v>
      </c>
      <c r="E36" s="6" t="s">
        <v>82</v>
      </c>
      <c r="F36" s="7" t="s">
        <v>37</v>
      </c>
      <c r="G36" s="8" t="s">
        <v>83</v>
      </c>
      <c r="H36" s="6" t="s">
        <v>26</v>
      </c>
      <c r="I36" s="9"/>
      <c r="J36" s="10"/>
      <c r="K36" s="11" t="s">
        <v>39</v>
      </c>
      <c r="L36" s="8" t="s">
        <v>40</v>
      </c>
      <c r="M36" s="12">
        <v>42124</v>
      </c>
      <c r="N36" s="6" t="s">
        <v>41</v>
      </c>
      <c r="O36"/>
      <c r="P36" s="24">
        <f t="shared" si="1"/>
        <v>42489</v>
      </c>
    </row>
    <row r="37" spans="1:16" s="2" customFormat="1" ht="39.950000000000003" customHeight="1" x14ac:dyDescent="0.25">
      <c r="A37" s="6">
        <v>26</v>
      </c>
      <c r="B37" s="7" t="s">
        <v>20</v>
      </c>
      <c r="C37" s="25" t="s">
        <v>21</v>
      </c>
      <c r="D37" s="23" t="s">
        <v>35</v>
      </c>
      <c r="E37" s="6" t="s">
        <v>84</v>
      </c>
      <c r="F37" s="25" t="s">
        <v>37</v>
      </c>
      <c r="G37" s="23" t="s">
        <v>85</v>
      </c>
      <c r="H37" s="26" t="s">
        <v>26</v>
      </c>
      <c r="I37" s="27"/>
      <c r="J37" s="28"/>
      <c r="K37" s="29" t="s">
        <v>27</v>
      </c>
      <c r="L37" s="23" t="s">
        <v>28</v>
      </c>
      <c r="M37" s="30">
        <v>42128</v>
      </c>
      <c r="N37" s="26" t="s">
        <v>41</v>
      </c>
      <c r="O37"/>
      <c r="P37" s="24">
        <f t="shared" si="1"/>
        <v>42493</v>
      </c>
    </row>
    <row r="38" spans="1:16" s="2" customFormat="1" ht="39.950000000000003" customHeight="1" x14ac:dyDescent="0.25">
      <c r="A38" s="6">
        <v>27</v>
      </c>
      <c r="B38" s="7" t="s">
        <v>20</v>
      </c>
      <c r="C38" s="25" t="s">
        <v>21</v>
      </c>
      <c r="D38" s="23" t="s">
        <v>35</v>
      </c>
      <c r="E38" s="6" t="s">
        <v>86</v>
      </c>
      <c r="F38" s="25" t="s">
        <v>37</v>
      </c>
      <c r="G38" s="23" t="s">
        <v>87</v>
      </c>
      <c r="H38" s="26" t="s">
        <v>26</v>
      </c>
      <c r="I38" s="27"/>
      <c r="J38" s="28"/>
      <c r="K38" s="29" t="s">
        <v>27</v>
      </c>
      <c r="L38" s="23" t="s">
        <v>28</v>
      </c>
      <c r="M38" s="30">
        <v>42129</v>
      </c>
      <c r="N38" s="26" t="s">
        <v>41</v>
      </c>
      <c r="O38"/>
      <c r="P38" s="24">
        <f t="shared" si="1"/>
        <v>42494</v>
      </c>
    </row>
    <row r="39" spans="1:16" s="2" customFormat="1" ht="39.950000000000003" customHeight="1" x14ac:dyDescent="0.25">
      <c r="A39" s="6">
        <v>28</v>
      </c>
      <c r="B39" s="7" t="s">
        <v>20</v>
      </c>
      <c r="C39" s="25" t="s">
        <v>21</v>
      </c>
      <c r="D39" s="23" t="s">
        <v>35</v>
      </c>
      <c r="E39" s="6" t="s">
        <v>88</v>
      </c>
      <c r="F39" s="25" t="s">
        <v>37</v>
      </c>
      <c r="G39" s="23" t="s">
        <v>89</v>
      </c>
      <c r="H39" s="26" t="s">
        <v>26</v>
      </c>
      <c r="I39" s="27"/>
      <c r="J39" s="28"/>
      <c r="K39" s="29" t="s">
        <v>27</v>
      </c>
      <c r="L39" s="23" t="s">
        <v>28</v>
      </c>
      <c r="M39" s="30">
        <v>42136</v>
      </c>
      <c r="N39" s="26" t="s">
        <v>41</v>
      </c>
      <c r="O39"/>
      <c r="P39" s="24">
        <f t="shared" si="1"/>
        <v>42501</v>
      </c>
    </row>
    <row r="40" spans="1:16" s="2" customFormat="1" ht="39.950000000000003" customHeight="1" x14ac:dyDescent="0.25">
      <c r="A40" s="6">
        <v>29</v>
      </c>
      <c r="B40" s="7" t="s">
        <v>20</v>
      </c>
      <c r="C40" s="25" t="s">
        <v>21</v>
      </c>
      <c r="D40" s="23" t="s">
        <v>35</v>
      </c>
      <c r="E40" s="6" t="s">
        <v>90</v>
      </c>
      <c r="F40" s="25" t="s">
        <v>37</v>
      </c>
      <c r="G40" s="23" t="s">
        <v>91</v>
      </c>
      <c r="H40" s="26" t="s">
        <v>26</v>
      </c>
      <c r="I40" s="27"/>
      <c r="J40" s="28"/>
      <c r="K40" s="29" t="s">
        <v>27</v>
      </c>
      <c r="L40" s="23" t="s">
        <v>28</v>
      </c>
      <c r="M40" s="30">
        <v>42143</v>
      </c>
      <c r="N40" s="26" t="s">
        <v>41</v>
      </c>
      <c r="O40"/>
      <c r="P40" s="24">
        <f t="shared" si="1"/>
        <v>42508</v>
      </c>
    </row>
    <row r="41" spans="1:16" s="2" customFormat="1" ht="39.950000000000003" customHeight="1" x14ac:dyDescent="0.25">
      <c r="A41" s="6">
        <v>30</v>
      </c>
      <c r="B41" s="7" t="s">
        <v>20</v>
      </c>
      <c r="C41" s="25" t="s">
        <v>21</v>
      </c>
      <c r="D41" s="23" t="s">
        <v>35</v>
      </c>
      <c r="E41" s="6" t="s">
        <v>92</v>
      </c>
      <c r="F41" s="25" t="s">
        <v>37</v>
      </c>
      <c r="G41" s="23" t="s">
        <v>93</v>
      </c>
      <c r="H41" s="26" t="s">
        <v>26</v>
      </c>
      <c r="I41" s="27"/>
      <c r="J41" s="28"/>
      <c r="K41" s="29" t="s">
        <v>27</v>
      </c>
      <c r="L41" s="23" t="s">
        <v>28</v>
      </c>
      <c r="M41" s="30">
        <v>42150</v>
      </c>
      <c r="N41" s="26" t="s">
        <v>41</v>
      </c>
      <c r="O41"/>
      <c r="P41" s="24">
        <f t="shared" si="1"/>
        <v>42515</v>
      </c>
    </row>
    <row r="42" spans="1:16" s="2" customFormat="1" ht="39.950000000000003" customHeight="1" x14ac:dyDescent="0.25">
      <c r="A42" s="6">
        <v>31</v>
      </c>
      <c r="B42" s="7" t="s">
        <v>20</v>
      </c>
      <c r="C42" s="7" t="s">
        <v>34</v>
      </c>
      <c r="D42" s="23" t="s">
        <v>35</v>
      </c>
      <c r="E42" s="6" t="s">
        <v>94</v>
      </c>
      <c r="F42" s="7" t="s">
        <v>37</v>
      </c>
      <c r="G42" s="8" t="s">
        <v>95</v>
      </c>
      <c r="H42" s="6" t="s">
        <v>26</v>
      </c>
      <c r="I42" s="9"/>
      <c r="J42" s="10"/>
      <c r="K42" s="11" t="s">
        <v>39</v>
      </c>
      <c r="L42" s="8" t="s">
        <v>40</v>
      </c>
      <c r="M42" s="12">
        <v>42156</v>
      </c>
      <c r="N42" s="6" t="s">
        <v>41</v>
      </c>
      <c r="O42"/>
      <c r="P42" s="24">
        <f t="shared" si="1"/>
        <v>42521</v>
      </c>
    </row>
    <row r="43" spans="1:16" s="2" customFormat="1" ht="39.950000000000003" customHeight="1" x14ac:dyDescent="0.25">
      <c r="A43" s="6">
        <v>32</v>
      </c>
      <c r="B43" s="7" t="s">
        <v>20</v>
      </c>
      <c r="C43" s="25" t="s">
        <v>21</v>
      </c>
      <c r="D43" s="23" t="s">
        <v>35</v>
      </c>
      <c r="E43" s="6" t="s">
        <v>96</v>
      </c>
      <c r="F43" s="25" t="s">
        <v>37</v>
      </c>
      <c r="G43" s="23" t="s">
        <v>97</v>
      </c>
      <c r="H43" s="26" t="s">
        <v>26</v>
      </c>
      <c r="I43" s="27"/>
      <c r="J43" s="28"/>
      <c r="K43" s="29" t="s">
        <v>27</v>
      </c>
      <c r="L43" s="23" t="s">
        <v>28</v>
      </c>
      <c r="M43" s="30">
        <v>42156</v>
      </c>
      <c r="N43" s="26" t="s">
        <v>41</v>
      </c>
      <c r="O43"/>
      <c r="P43" s="24">
        <f t="shared" si="1"/>
        <v>42521</v>
      </c>
    </row>
    <row r="44" spans="1:16" s="2" customFormat="1" ht="39.950000000000003" customHeight="1" x14ac:dyDescent="0.25">
      <c r="A44" s="6">
        <v>33</v>
      </c>
      <c r="B44" s="7" t="s">
        <v>20</v>
      </c>
      <c r="C44" s="25" t="s">
        <v>21</v>
      </c>
      <c r="D44" s="23" t="s">
        <v>35</v>
      </c>
      <c r="E44" s="6" t="s">
        <v>98</v>
      </c>
      <c r="F44" s="25" t="s">
        <v>37</v>
      </c>
      <c r="G44" s="23" t="s">
        <v>99</v>
      </c>
      <c r="H44" s="26" t="s">
        <v>26</v>
      </c>
      <c r="I44" s="27"/>
      <c r="J44" s="28"/>
      <c r="K44" s="29" t="s">
        <v>27</v>
      </c>
      <c r="L44" s="23" t="s">
        <v>28</v>
      </c>
      <c r="M44" s="30">
        <v>42164</v>
      </c>
      <c r="N44" s="26" t="s">
        <v>41</v>
      </c>
      <c r="O44"/>
      <c r="P44" s="24">
        <f t="shared" si="1"/>
        <v>42529</v>
      </c>
    </row>
    <row r="45" spans="1:16" s="2" customFormat="1" ht="39.950000000000003" customHeight="1" x14ac:dyDescent="0.25">
      <c r="A45" s="6">
        <v>34</v>
      </c>
      <c r="B45" s="7" t="s">
        <v>42</v>
      </c>
      <c r="C45" s="25" t="s">
        <v>21</v>
      </c>
      <c r="D45" s="23" t="s">
        <v>35</v>
      </c>
      <c r="E45" s="6" t="s">
        <v>100</v>
      </c>
      <c r="F45" s="25" t="s">
        <v>37</v>
      </c>
      <c r="G45" s="23" t="s">
        <v>101</v>
      </c>
      <c r="H45" s="26" t="s">
        <v>26</v>
      </c>
      <c r="I45" s="27"/>
      <c r="J45" s="28"/>
      <c r="K45" s="29" t="s">
        <v>27</v>
      </c>
      <c r="L45" s="23" t="s">
        <v>28</v>
      </c>
      <c r="M45" s="30">
        <v>42170</v>
      </c>
      <c r="N45" s="26" t="s">
        <v>41</v>
      </c>
      <c r="O45"/>
      <c r="P45" s="24">
        <f t="shared" si="1"/>
        <v>42535</v>
      </c>
    </row>
    <row r="46" spans="1:16" s="2" customFormat="1" ht="39.950000000000003" customHeight="1" x14ac:dyDescent="0.25">
      <c r="A46" s="6">
        <v>35</v>
      </c>
      <c r="B46" s="7" t="s">
        <v>42</v>
      </c>
      <c r="C46" s="25" t="s">
        <v>21</v>
      </c>
      <c r="D46" s="23" t="s">
        <v>35</v>
      </c>
      <c r="E46" s="6" t="s">
        <v>102</v>
      </c>
      <c r="F46" s="25" t="s">
        <v>37</v>
      </c>
      <c r="G46" s="23" t="s">
        <v>103</v>
      </c>
      <c r="H46" s="26" t="s">
        <v>26</v>
      </c>
      <c r="I46" s="27"/>
      <c r="J46" s="28"/>
      <c r="K46" s="29" t="s">
        <v>27</v>
      </c>
      <c r="L46" s="23" t="s">
        <v>28</v>
      </c>
      <c r="M46" s="30">
        <v>42178</v>
      </c>
      <c r="N46" s="26" t="s">
        <v>41</v>
      </c>
      <c r="O46"/>
      <c r="P46" s="24">
        <f t="shared" si="1"/>
        <v>42543</v>
      </c>
    </row>
    <row r="47" spans="1:16" s="2" customFormat="1" ht="39.950000000000003" customHeight="1" x14ac:dyDescent="0.25">
      <c r="A47" s="6">
        <v>36</v>
      </c>
      <c r="B47" s="25" t="s">
        <v>20</v>
      </c>
      <c r="C47" s="25" t="s">
        <v>21</v>
      </c>
      <c r="D47" s="23" t="s">
        <v>35</v>
      </c>
      <c r="E47" s="6" t="s">
        <v>104</v>
      </c>
      <c r="F47" s="25" t="s">
        <v>37</v>
      </c>
      <c r="G47" s="23" t="s">
        <v>105</v>
      </c>
      <c r="H47" s="26" t="s">
        <v>26</v>
      </c>
      <c r="I47" s="27"/>
      <c r="J47" s="28"/>
      <c r="K47" s="29" t="s">
        <v>27</v>
      </c>
      <c r="L47" s="23" t="s">
        <v>28</v>
      </c>
      <c r="M47" s="30">
        <v>42185</v>
      </c>
      <c r="N47" s="26" t="s">
        <v>41</v>
      </c>
      <c r="O47"/>
      <c r="P47" s="24">
        <f t="shared" si="1"/>
        <v>42550</v>
      </c>
    </row>
    <row r="48" spans="1:16" s="2" customFormat="1" ht="39.950000000000003" customHeight="1" x14ac:dyDescent="0.25">
      <c r="A48" s="6">
        <v>37</v>
      </c>
      <c r="B48" s="25" t="s">
        <v>20</v>
      </c>
      <c r="C48" s="25" t="s">
        <v>21</v>
      </c>
      <c r="D48" s="23" t="s">
        <v>35</v>
      </c>
      <c r="E48" s="6" t="s">
        <v>106</v>
      </c>
      <c r="F48" s="25" t="s">
        <v>37</v>
      </c>
      <c r="G48" s="23" t="s">
        <v>107</v>
      </c>
      <c r="H48" s="26" t="s">
        <v>26</v>
      </c>
      <c r="I48" s="27"/>
      <c r="J48" s="28"/>
      <c r="K48" s="29" t="s">
        <v>27</v>
      </c>
      <c r="L48" s="23" t="s">
        <v>28</v>
      </c>
      <c r="M48" s="30">
        <v>42186</v>
      </c>
      <c r="N48" s="26" t="s">
        <v>41</v>
      </c>
      <c r="O48"/>
      <c r="P48" s="24">
        <f t="shared" si="1"/>
        <v>42551</v>
      </c>
    </row>
    <row r="49" spans="1:16" s="2" customFormat="1" ht="39.950000000000003" customHeight="1" x14ac:dyDescent="0.25">
      <c r="A49" s="6">
        <v>38</v>
      </c>
      <c r="B49" s="25" t="s">
        <v>20</v>
      </c>
      <c r="C49" s="25" t="s">
        <v>21</v>
      </c>
      <c r="D49" s="23" t="s">
        <v>35</v>
      </c>
      <c r="E49" s="6" t="s">
        <v>108</v>
      </c>
      <c r="F49" s="25" t="s">
        <v>37</v>
      </c>
      <c r="G49" s="23" t="s">
        <v>109</v>
      </c>
      <c r="H49" s="26" t="s">
        <v>26</v>
      </c>
      <c r="I49" s="27"/>
      <c r="J49" s="28"/>
      <c r="K49" s="29" t="s">
        <v>27</v>
      </c>
      <c r="L49" s="23" t="s">
        <v>28</v>
      </c>
      <c r="M49" s="30">
        <v>42192</v>
      </c>
      <c r="N49" s="26" t="s">
        <v>41</v>
      </c>
      <c r="O49"/>
      <c r="P49" s="24">
        <f t="shared" si="1"/>
        <v>42557</v>
      </c>
    </row>
    <row r="50" spans="1:16" s="2" customFormat="1" ht="39.950000000000003" customHeight="1" x14ac:dyDescent="0.25">
      <c r="A50" s="6">
        <v>39</v>
      </c>
      <c r="B50" s="25" t="s">
        <v>20</v>
      </c>
      <c r="C50" s="7" t="s">
        <v>34</v>
      </c>
      <c r="D50" s="23" t="s">
        <v>35</v>
      </c>
      <c r="E50" s="6" t="s">
        <v>110</v>
      </c>
      <c r="F50" s="7" t="s">
        <v>37</v>
      </c>
      <c r="G50" s="8" t="s">
        <v>111</v>
      </c>
      <c r="H50" s="6" t="s">
        <v>26</v>
      </c>
      <c r="I50" s="9"/>
      <c r="J50" s="10"/>
      <c r="K50" s="11" t="s">
        <v>39</v>
      </c>
      <c r="L50" s="8" t="s">
        <v>40</v>
      </c>
      <c r="M50" s="12">
        <v>42186</v>
      </c>
      <c r="N50" s="6" t="s">
        <v>41</v>
      </c>
      <c r="O50"/>
      <c r="P50" s="24">
        <f t="shared" si="1"/>
        <v>42551</v>
      </c>
    </row>
    <row r="51" spans="1:16" s="2" customFormat="1" ht="39.950000000000003" customHeight="1" x14ac:dyDescent="0.25">
      <c r="A51" s="6">
        <v>40</v>
      </c>
      <c r="B51" s="25" t="s">
        <v>20</v>
      </c>
      <c r="C51" s="7" t="s">
        <v>34</v>
      </c>
      <c r="D51" s="23" t="s">
        <v>35</v>
      </c>
      <c r="E51" s="6" t="s">
        <v>112</v>
      </c>
      <c r="F51" s="7" t="s">
        <v>37</v>
      </c>
      <c r="G51" s="8" t="s">
        <v>113</v>
      </c>
      <c r="H51" s="6" t="s">
        <v>26</v>
      </c>
      <c r="I51" s="9"/>
      <c r="J51" s="10"/>
      <c r="K51" s="11" t="s">
        <v>39</v>
      </c>
      <c r="L51" s="8" t="s">
        <v>40</v>
      </c>
      <c r="M51" s="12">
        <v>42216</v>
      </c>
      <c r="N51" s="6" t="s">
        <v>41</v>
      </c>
      <c r="O51"/>
      <c r="P51" s="24">
        <f t="shared" si="1"/>
        <v>42581</v>
      </c>
    </row>
    <row r="52" spans="1:16" s="2" customFormat="1" ht="39.950000000000003" customHeight="1" x14ac:dyDescent="0.25">
      <c r="A52" s="6">
        <v>41</v>
      </c>
      <c r="B52" s="25" t="s">
        <v>20</v>
      </c>
      <c r="C52" s="25" t="s">
        <v>21</v>
      </c>
      <c r="D52" s="23" t="s">
        <v>35</v>
      </c>
      <c r="E52" s="6" t="s">
        <v>114</v>
      </c>
      <c r="F52" s="7" t="s">
        <v>37</v>
      </c>
      <c r="G52" s="23" t="s">
        <v>115</v>
      </c>
      <c r="H52" s="6" t="s">
        <v>26</v>
      </c>
      <c r="I52" s="9"/>
      <c r="J52" s="10"/>
      <c r="K52" s="29" t="s">
        <v>27</v>
      </c>
      <c r="L52" s="23" t="s">
        <v>28</v>
      </c>
      <c r="M52" s="30">
        <v>42199</v>
      </c>
      <c r="N52" s="6" t="s">
        <v>41</v>
      </c>
      <c r="O52"/>
      <c r="P52" s="24">
        <f t="shared" si="1"/>
        <v>42564</v>
      </c>
    </row>
    <row r="53" spans="1:16" s="2" customFormat="1" ht="39.950000000000003" customHeight="1" x14ac:dyDescent="0.25">
      <c r="A53" s="6">
        <v>42</v>
      </c>
      <c r="B53" s="25" t="s">
        <v>20</v>
      </c>
      <c r="C53" s="7" t="s">
        <v>21</v>
      </c>
      <c r="D53" s="23" t="s">
        <v>35</v>
      </c>
      <c r="E53" s="6" t="s">
        <v>116</v>
      </c>
      <c r="F53" s="7" t="s">
        <v>37</v>
      </c>
      <c r="G53" s="23" t="s">
        <v>117</v>
      </c>
      <c r="H53" s="6" t="s">
        <v>26</v>
      </c>
      <c r="I53" s="9"/>
      <c r="J53" s="10"/>
      <c r="K53" s="29" t="s">
        <v>27</v>
      </c>
      <c r="L53" s="23" t="s">
        <v>28</v>
      </c>
      <c r="M53" s="30">
        <v>42206</v>
      </c>
      <c r="N53" s="6" t="s">
        <v>41</v>
      </c>
      <c r="O53"/>
      <c r="P53" s="24">
        <f t="shared" si="1"/>
        <v>42571</v>
      </c>
    </row>
    <row r="54" spans="1:16" s="2" customFormat="1" ht="39.950000000000003" customHeight="1" x14ac:dyDescent="0.25">
      <c r="A54" s="6">
        <v>43</v>
      </c>
      <c r="B54" s="25" t="s">
        <v>20</v>
      </c>
      <c r="C54" s="7" t="s">
        <v>21</v>
      </c>
      <c r="D54" s="23" t="s">
        <v>35</v>
      </c>
      <c r="E54" s="6" t="s">
        <v>118</v>
      </c>
      <c r="F54" s="7" t="s">
        <v>37</v>
      </c>
      <c r="G54" s="23" t="s">
        <v>119</v>
      </c>
      <c r="H54" s="6" t="s">
        <v>26</v>
      </c>
      <c r="I54" s="9"/>
      <c r="J54" s="10"/>
      <c r="K54" s="29" t="s">
        <v>27</v>
      </c>
      <c r="L54" s="23" t="s">
        <v>28</v>
      </c>
      <c r="M54" s="30">
        <v>42213</v>
      </c>
      <c r="N54" s="6" t="s">
        <v>41</v>
      </c>
      <c r="O54"/>
      <c r="P54" s="24">
        <f t="shared" si="1"/>
        <v>42578</v>
      </c>
    </row>
    <row r="55" spans="1:16" s="2" customFormat="1" ht="39.950000000000003" customHeight="1" x14ac:dyDescent="0.25">
      <c r="A55" s="6">
        <v>44</v>
      </c>
      <c r="B55" s="25" t="s">
        <v>20</v>
      </c>
      <c r="C55" s="7" t="s">
        <v>21</v>
      </c>
      <c r="D55" s="23" t="s">
        <v>35</v>
      </c>
      <c r="E55" s="6" t="s">
        <v>120</v>
      </c>
      <c r="F55" s="7" t="s">
        <v>37</v>
      </c>
      <c r="G55" s="23" t="s">
        <v>121</v>
      </c>
      <c r="H55" s="6" t="s">
        <v>26</v>
      </c>
      <c r="I55" s="9"/>
      <c r="J55" s="10"/>
      <c r="K55" s="29" t="s">
        <v>27</v>
      </c>
      <c r="L55" s="23" t="s">
        <v>28</v>
      </c>
      <c r="M55" s="30">
        <v>42216</v>
      </c>
      <c r="N55" s="6" t="s">
        <v>41</v>
      </c>
      <c r="O55"/>
      <c r="P55" s="24">
        <f t="shared" si="1"/>
        <v>42581</v>
      </c>
    </row>
    <row r="56" spans="1:16" s="2" customFormat="1" ht="39.950000000000003" customHeight="1" x14ac:dyDescent="0.25">
      <c r="A56" s="6">
        <v>45</v>
      </c>
      <c r="B56" s="25" t="s">
        <v>20</v>
      </c>
      <c r="C56" s="7" t="s">
        <v>21</v>
      </c>
      <c r="D56" s="23" t="s">
        <v>35</v>
      </c>
      <c r="E56" s="6" t="s">
        <v>122</v>
      </c>
      <c r="F56" s="7" t="s">
        <v>37</v>
      </c>
      <c r="G56" s="23" t="s">
        <v>123</v>
      </c>
      <c r="H56" s="6" t="s">
        <v>26</v>
      </c>
      <c r="I56" s="9"/>
      <c r="J56" s="10"/>
      <c r="K56" s="29" t="s">
        <v>27</v>
      </c>
      <c r="L56" s="23" t="s">
        <v>28</v>
      </c>
      <c r="M56" s="30">
        <v>42226</v>
      </c>
      <c r="N56" s="6" t="s">
        <v>41</v>
      </c>
      <c r="O56"/>
      <c r="P56" s="24">
        <f t="shared" si="1"/>
        <v>42591</v>
      </c>
    </row>
    <row r="57" spans="1:16" s="2" customFormat="1" ht="39.950000000000003" customHeight="1" x14ac:dyDescent="0.25">
      <c r="A57" s="6">
        <v>46</v>
      </c>
      <c r="B57" s="7" t="s">
        <v>42</v>
      </c>
      <c r="C57" s="7" t="s">
        <v>21</v>
      </c>
      <c r="D57" s="23" t="s">
        <v>35</v>
      </c>
      <c r="E57" s="6" t="s">
        <v>124</v>
      </c>
      <c r="F57" s="7" t="s">
        <v>37</v>
      </c>
      <c r="G57" s="23" t="s">
        <v>125</v>
      </c>
      <c r="H57" s="6" t="s">
        <v>26</v>
      </c>
      <c r="I57" s="9"/>
      <c r="J57" s="10"/>
      <c r="K57" s="29" t="s">
        <v>27</v>
      </c>
      <c r="L57" s="23" t="s">
        <v>28</v>
      </c>
      <c r="M57" s="30">
        <v>42234</v>
      </c>
      <c r="N57" s="6" t="s">
        <v>41</v>
      </c>
      <c r="O57"/>
      <c r="P57" s="24">
        <f t="shared" si="1"/>
        <v>42599</v>
      </c>
    </row>
    <row r="58" spans="1:16" s="2" customFormat="1" ht="39.950000000000003" customHeight="1" x14ac:dyDescent="0.25">
      <c r="A58" s="6">
        <v>47</v>
      </c>
      <c r="B58" s="7" t="s">
        <v>42</v>
      </c>
      <c r="C58" s="7" t="s">
        <v>21</v>
      </c>
      <c r="D58" s="23" t="s">
        <v>35</v>
      </c>
      <c r="E58" s="6" t="s">
        <v>126</v>
      </c>
      <c r="F58" s="7" t="s">
        <v>37</v>
      </c>
      <c r="G58" s="23" t="s">
        <v>127</v>
      </c>
      <c r="H58" s="6" t="s">
        <v>26</v>
      </c>
      <c r="I58" s="9"/>
      <c r="J58" s="10"/>
      <c r="K58" s="29" t="s">
        <v>27</v>
      </c>
      <c r="L58" s="23" t="s">
        <v>28</v>
      </c>
      <c r="M58" s="30">
        <v>42241</v>
      </c>
      <c r="N58" s="6" t="s">
        <v>41</v>
      </c>
      <c r="O58"/>
      <c r="P58" s="24">
        <f t="shared" si="1"/>
        <v>42606</v>
      </c>
    </row>
    <row r="59" spans="1:16" s="2" customFormat="1" ht="39.950000000000003" customHeight="1" x14ac:dyDescent="0.25">
      <c r="A59" s="6">
        <v>48</v>
      </c>
      <c r="B59" s="25" t="s">
        <v>20</v>
      </c>
      <c r="C59" s="7" t="s">
        <v>21</v>
      </c>
      <c r="D59" s="23" t="s">
        <v>35</v>
      </c>
      <c r="E59" s="6" t="s">
        <v>128</v>
      </c>
      <c r="F59" s="7" t="s">
        <v>37</v>
      </c>
      <c r="G59" s="23" t="s">
        <v>129</v>
      </c>
      <c r="H59" s="6" t="s">
        <v>26</v>
      </c>
      <c r="I59" s="9"/>
      <c r="J59" s="10"/>
      <c r="K59" s="29" t="s">
        <v>27</v>
      </c>
      <c r="L59" s="23" t="s">
        <v>28</v>
      </c>
      <c r="M59" s="30">
        <v>42248</v>
      </c>
      <c r="N59" s="6" t="s">
        <v>41</v>
      </c>
      <c r="O59"/>
      <c r="P59" s="24">
        <f t="shared" si="1"/>
        <v>42613</v>
      </c>
    </row>
    <row r="60" spans="1:16" s="2" customFormat="1" ht="39.950000000000003" customHeight="1" x14ac:dyDescent="0.25">
      <c r="A60" s="6">
        <v>49</v>
      </c>
      <c r="B60" s="25" t="s">
        <v>20</v>
      </c>
      <c r="C60" s="7" t="s">
        <v>21</v>
      </c>
      <c r="D60" s="23" t="s">
        <v>35</v>
      </c>
      <c r="E60" s="6" t="s">
        <v>130</v>
      </c>
      <c r="F60" s="7" t="s">
        <v>37</v>
      </c>
      <c r="G60" s="23" t="s">
        <v>131</v>
      </c>
      <c r="H60" s="6" t="s">
        <v>26</v>
      </c>
      <c r="I60" s="9"/>
      <c r="J60" s="10"/>
      <c r="K60" s="29" t="s">
        <v>27</v>
      </c>
      <c r="L60" s="23" t="s">
        <v>28</v>
      </c>
      <c r="M60" s="30">
        <v>42255</v>
      </c>
      <c r="N60" s="6" t="s">
        <v>41</v>
      </c>
      <c r="O60"/>
      <c r="P60" s="24">
        <f t="shared" si="1"/>
        <v>42620</v>
      </c>
    </row>
    <row r="61" spans="1:16" s="2" customFormat="1" ht="39.950000000000003" customHeight="1" x14ac:dyDescent="0.25">
      <c r="A61" s="6">
        <v>50</v>
      </c>
      <c r="B61" s="25" t="s">
        <v>20</v>
      </c>
      <c r="C61" s="7" t="s">
        <v>34</v>
      </c>
      <c r="D61" s="23" t="s">
        <v>35</v>
      </c>
      <c r="E61" s="6" t="s">
        <v>132</v>
      </c>
      <c r="F61" s="7" t="s">
        <v>37</v>
      </c>
      <c r="G61" s="8" t="s">
        <v>133</v>
      </c>
      <c r="H61" s="6" t="s">
        <v>26</v>
      </c>
      <c r="I61" s="9"/>
      <c r="J61" s="10"/>
      <c r="K61" s="11" t="s">
        <v>39</v>
      </c>
      <c r="L61" s="8" t="s">
        <v>40</v>
      </c>
      <c r="M61" s="12">
        <v>42247</v>
      </c>
      <c r="N61" s="6" t="s">
        <v>41</v>
      </c>
      <c r="O61"/>
      <c r="P61" s="24">
        <f t="shared" si="1"/>
        <v>42612</v>
      </c>
    </row>
    <row r="62" spans="1:16" s="2" customFormat="1" ht="39.950000000000003" customHeight="1" x14ac:dyDescent="0.25">
      <c r="A62" s="6">
        <v>51</v>
      </c>
      <c r="B62" s="25" t="s">
        <v>20</v>
      </c>
      <c r="C62" s="7" t="s">
        <v>34</v>
      </c>
      <c r="D62" s="23" t="s">
        <v>35</v>
      </c>
      <c r="E62" s="6" t="s">
        <v>134</v>
      </c>
      <c r="F62" s="7" t="s">
        <v>37</v>
      </c>
      <c r="G62" s="8" t="s">
        <v>135</v>
      </c>
      <c r="H62" s="6" t="s">
        <v>26</v>
      </c>
      <c r="I62" s="9"/>
      <c r="J62" s="10"/>
      <c r="K62" s="11" t="s">
        <v>39</v>
      </c>
      <c r="L62" s="8" t="s">
        <v>40</v>
      </c>
      <c r="M62" s="12">
        <v>42277</v>
      </c>
      <c r="N62" s="6" t="s">
        <v>41</v>
      </c>
      <c r="O62"/>
      <c r="P62" s="24">
        <f t="shared" si="1"/>
        <v>42642</v>
      </c>
    </row>
    <row r="63" spans="1:16" s="2" customFormat="1" ht="39.950000000000003" customHeight="1" x14ac:dyDescent="0.25">
      <c r="A63" s="6">
        <v>52</v>
      </c>
      <c r="B63" s="25" t="s">
        <v>20</v>
      </c>
      <c r="C63" s="7" t="s">
        <v>34</v>
      </c>
      <c r="D63" s="23" t="s">
        <v>35</v>
      </c>
      <c r="E63" s="6" t="s">
        <v>136</v>
      </c>
      <c r="F63" s="7" t="s">
        <v>37</v>
      </c>
      <c r="G63" s="8" t="s">
        <v>137</v>
      </c>
      <c r="H63" s="6" t="s">
        <v>26</v>
      </c>
      <c r="I63" s="9"/>
      <c r="J63" s="10"/>
      <c r="K63" s="11" t="s">
        <v>39</v>
      </c>
      <c r="L63" s="8" t="s">
        <v>40</v>
      </c>
      <c r="M63" s="12">
        <v>42308</v>
      </c>
      <c r="N63" s="6" t="s">
        <v>41</v>
      </c>
      <c r="O63"/>
      <c r="P63" s="24">
        <f t="shared" si="1"/>
        <v>42673</v>
      </c>
    </row>
    <row r="64" spans="1:16" s="2" customFormat="1" ht="39.950000000000003" customHeight="1" x14ac:dyDescent="0.25">
      <c r="A64" s="6">
        <v>53</v>
      </c>
      <c r="B64" s="25" t="s">
        <v>20</v>
      </c>
      <c r="C64" s="7" t="s">
        <v>21</v>
      </c>
      <c r="D64" s="23" t="s">
        <v>35</v>
      </c>
      <c r="E64" s="31" t="s">
        <v>138</v>
      </c>
      <c r="F64" s="7" t="s">
        <v>37</v>
      </c>
      <c r="G64" s="23" t="s">
        <v>139</v>
      </c>
      <c r="H64" s="6" t="s">
        <v>26</v>
      </c>
      <c r="I64" s="9"/>
      <c r="J64" s="10"/>
      <c r="K64" s="29" t="s">
        <v>27</v>
      </c>
      <c r="L64" s="23" t="s">
        <v>28</v>
      </c>
      <c r="M64" s="30">
        <v>42261</v>
      </c>
      <c r="N64" s="6" t="s">
        <v>41</v>
      </c>
      <c r="O64"/>
      <c r="P64" s="24">
        <f t="shared" si="1"/>
        <v>42626</v>
      </c>
    </row>
    <row r="65" spans="1:16" s="2" customFormat="1" ht="39.950000000000003" customHeight="1" x14ac:dyDescent="0.25">
      <c r="A65" s="6">
        <v>54</v>
      </c>
      <c r="B65" s="25" t="s">
        <v>20</v>
      </c>
      <c r="C65" s="7" t="s">
        <v>21</v>
      </c>
      <c r="D65" s="23" t="s">
        <v>35</v>
      </c>
      <c r="E65" s="31" t="s">
        <v>140</v>
      </c>
      <c r="F65" s="7" t="s">
        <v>37</v>
      </c>
      <c r="G65" s="23" t="s">
        <v>141</v>
      </c>
      <c r="H65" s="6" t="s">
        <v>26</v>
      </c>
      <c r="I65" s="9"/>
      <c r="J65" s="10"/>
      <c r="K65" s="29" t="s">
        <v>27</v>
      </c>
      <c r="L65" s="23" t="s">
        <v>28</v>
      </c>
      <c r="M65" s="30">
        <v>42269</v>
      </c>
      <c r="N65" s="6" t="s">
        <v>41</v>
      </c>
      <c r="O65"/>
      <c r="P65" s="24">
        <f t="shared" si="1"/>
        <v>42634</v>
      </c>
    </row>
    <row r="66" spans="1:16" s="2" customFormat="1" ht="39.950000000000003" customHeight="1" x14ac:dyDescent="0.25">
      <c r="A66" s="6">
        <v>55</v>
      </c>
      <c r="B66" s="25" t="s">
        <v>20</v>
      </c>
      <c r="C66" s="7" t="s">
        <v>21</v>
      </c>
      <c r="D66" s="23" t="s">
        <v>35</v>
      </c>
      <c r="E66" s="31" t="s">
        <v>142</v>
      </c>
      <c r="F66" s="7" t="s">
        <v>37</v>
      </c>
      <c r="G66" s="23" t="s">
        <v>143</v>
      </c>
      <c r="H66" s="6" t="s">
        <v>26</v>
      </c>
      <c r="I66" s="9"/>
      <c r="J66" s="10"/>
      <c r="K66" s="29" t="s">
        <v>27</v>
      </c>
      <c r="L66" s="23" t="s">
        <v>28</v>
      </c>
      <c r="M66" s="30">
        <v>42276</v>
      </c>
      <c r="N66" s="6" t="s">
        <v>41</v>
      </c>
      <c r="O66"/>
      <c r="P66" s="24">
        <f t="shared" si="1"/>
        <v>42641</v>
      </c>
    </row>
    <row r="67" spans="1:16" s="2" customFormat="1" ht="39.950000000000003" customHeight="1" x14ac:dyDescent="0.25">
      <c r="A67" s="6">
        <v>56</v>
      </c>
      <c r="B67" s="25" t="s">
        <v>20</v>
      </c>
      <c r="C67" s="7" t="s">
        <v>21</v>
      </c>
      <c r="D67" s="23" t="s">
        <v>35</v>
      </c>
      <c r="E67" s="31" t="s">
        <v>144</v>
      </c>
      <c r="F67" s="7" t="s">
        <v>37</v>
      </c>
      <c r="G67" s="23" t="s">
        <v>145</v>
      </c>
      <c r="H67" s="6" t="s">
        <v>26</v>
      </c>
      <c r="I67" s="9"/>
      <c r="J67" s="10"/>
      <c r="K67" s="29" t="s">
        <v>27</v>
      </c>
      <c r="L67" s="23" t="s">
        <v>28</v>
      </c>
      <c r="M67" s="30">
        <v>42278</v>
      </c>
      <c r="N67" s="6" t="s">
        <v>41</v>
      </c>
      <c r="O67"/>
      <c r="P67" s="24">
        <f t="shared" si="1"/>
        <v>42643</v>
      </c>
    </row>
    <row r="68" spans="1:16" s="2" customFormat="1" ht="39.950000000000003" customHeight="1" x14ac:dyDescent="0.25">
      <c r="A68" s="6">
        <v>57</v>
      </c>
      <c r="B68" s="7" t="s">
        <v>42</v>
      </c>
      <c r="C68" s="7" t="s">
        <v>21</v>
      </c>
      <c r="D68" s="23" t="s">
        <v>35</v>
      </c>
      <c r="E68" s="31" t="s">
        <v>146</v>
      </c>
      <c r="F68" s="7" t="s">
        <v>37</v>
      </c>
      <c r="G68" s="23" t="s">
        <v>147</v>
      </c>
      <c r="H68" s="6" t="s">
        <v>26</v>
      </c>
      <c r="I68" s="9"/>
      <c r="J68" s="10"/>
      <c r="K68" s="29" t="s">
        <v>27</v>
      </c>
      <c r="L68" s="23" t="s">
        <v>28</v>
      </c>
      <c r="M68" s="30">
        <v>42283</v>
      </c>
      <c r="N68" s="6" t="s">
        <v>41</v>
      </c>
      <c r="O68"/>
      <c r="P68" s="24">
        <f t="shared" si="1"/>
        <v>42648</v>
      </c>
    </row>
    <row r="69" spans="1:16" s="2" customFormat="1" ht="39.950000000000003" customHeight="1" x14ac:dyDescent="0.25">
      <c r="A69" s="6">
        <v>58</v>
      </c>
      <c r="B69" s="25" t="s">
        <v>20</v>
      </c>
      <c r="C69" s="7" t="s">
        <v>21</v>
      </c>
      <c r="D69" s="23" t="s">
        <v>35</v>
      </c>
      <c r="E69" s="31" t="s">
        <v>148</v>
      </c>
      <c r="F69" s="7" t="s">
        <v>37</v>
      </c>
      <c r="G69" s="23" t="s">
        <v>149</v>
      </c>
      <c r="H69" s="6" t="s">
        <v>26</v>
      </c>
      <c r="I69" s="9"/>
      <c r="J69" s="10"/>
      <c r="K69" s="29" t="s">
        <v>27</v>
      </c>
      <c r="L69" s="23" t="s">
        <v>28</v>
      </c>
      <c r="M69" s="30">
        <v>42290</v>
      </c>
      <c r="N69" s="6" t="s">
        <v>41</v>
      </c>
      <c r="O69"/>
      <c r="P69" s="24">
        <f t="shared" si="1"/>
        <v>42655</v>
      </c>
    </row>
    <row r="70" spans="1:16" s="2" customFormat="1" ht="39.950000000000003" customHeight="1" x14ac:dyDescent="0.25">
      <c r="A70" s="6">
        <v>59</v>
      </c>
      <c r="B70" s="25" t="s">
        <v>20</v>
      </c>
      <c r="C70" s="7" t="s">
        <v>21</v>
      </c>
      <c r="D70" s="23" t="s">
        <v>35</v>
      </c>
      <c r="E70" s="31" t="s">
        <v>150</v>
      </c>
      <c r="F70" s="7" t="s">
        <v>37</v>
      </c>
      <c r="G70" s="23" t="s">
        <v>151</v>
      </c>
      <c r="H70" s="6" t="s">
        <v>26</v>
      </c>
      <c r="I70" s="9"/>
      <c r="J70" s="10"/>
      <c r="K70" s="29" t="s">
        <v>27</v>
      </c>
      <c r="L70" s="23" t="s">
        <v>28</v>
      </c>
      <c r="M70" s="30">
        <v>42297</v>
      </c>
      <c r="N70" s="6" t="s">
        <v>41</v>
      </c>
      <c r="O70"/>
      <c r="P70" s="24">
        <f t="shared" si="1"/>
        <v>42662</v>
      </c>
    </row>
    <row r="71" spans="1:16" s="2" customFormat="1" ht="39.950000000000003" customHeight="1" x14ac:dyDescent="0.25">
      <c r="A71" s="6">
        <v>60</v>
      </c>
      <c r="B71" s="25" t="s">
        <v>20</v>
      </c>
      <c r="C71" s="7" t="s">
        <v>21</v>
      </c>
      <c r="D71" s="23" t="s">
        <v>35</v>
      </c>
      <c r="E71" s="31" t="s">
        <v>152</v>
      </c>
      <c r="F71" s="7" t="s">
        <v>37</v>
      </c>
      <c r="G71" s="23" t="s">
        <v>153</v>
      </c>
      <c r="H71" s="6" t="s">
        <v>26</v>
      </c>
      <c r="I71" s="9"/>
      <c r="J71" s="10"/>
      <c r="K71" s="29" t="s">
        <v>27</v>
      </c>
      <c r="L71" s="23" t="s">
        <v>28</v>
      </c>
      <c r="M71" s="30">
        <v>42304</v>
      </c>
      <c r="N71" s="6" t="s">
        <v>41</v>
      </c>
      <c r="O71"/>
      <c r="P71" s="24">
        <f t="shared" si="1"/>
        <v>42669</v>
      </c>
    </row>
    <row r="72" spans="1:16" s="2" customFormat="1" ht="39.950000000000003" customHeight="1" x14ac:dyDescent="0.25">
      <c r="A72" s="6">
        <v>61</v>
      </c>
      <c r="B72" s="25" t="s">
        <v>20</v>
      </c>
      <c r="C72" s="7" t="s">
        <v>21</v>
      </c>
      <c r="D72" s="23" t="s">
        <v>35</v>
      </c>
      <c r="E72" s="31" t="s">
        <v>154</v>
      </c>
      <c r="F72" s="7" t="s">
        <v>37</v>
      </c>
      <c r="G72" s="23" t="s">
        <v>155</v>
      </c>
      <c r="H72" s="6" t="s">
        <v>26</v>
      </c>
      <c r="I72" s="9"/>
      <c r="J72" s="10"/>
      <c r="K72" s="29" t="s">
        <v>27</v>
      </c>
      <c r="L72" s="23" t="s">
        <v>28</v>
      </c>
      <c r="M72" s="30">
        <v>42311</v>
      </c>
      <c r="N72" s="6" t="s">
        <v>41</v>
      </c>
      <c r="O72"/>
      <c r="P72" s="24">
        <f t="shared" si="1"/>
        <v>42676</v>
      </c>
    </row>
    <row r="73" spans="1:16" s="2" customFormat="1" ht="39.950000000000003" customHeight="1" x14ac:dyDescent="0.25">
      <c r="A73" s="6">
        <v>62</v>
      </c>
      <c r="B73" s="25" t="s">
        <v>20</v>
      </c>
      <c r="C73" s="7" t="s">
        <v>21</v>
      </c>
      <c r="D73" s="23" t="s">
        <v>35</v>
      </c>
      <c r="E73" s="31" t="s">
        <v>156</v>
      </c>
      <c r="F73" s="7" t="s">
        <v>37</v>
      </c>
      <c r="G73" s="23" t="s">
        <v>157</v>
      </c>
      <c r="H73" s="6" t="s">
        <v>26</v>
      </c>
      <c r="I73" s="9"/>
      <c r="J73" s="10"/>
      <c r="K73" s="29" t="s">
        <v>27</v>
      </c>
      <c r="L73" s="23" t="s">
        <v>28</v>
      </c>
      <c r="M73" s="30">
        <v>42318</v>
      </c>
      <c r="N73" s="6" t="s">
        <v>41</v>
      </c>
      <c r="O73"/>
      <c r="P73" s="24">
        <f t="shared" si="1"/>
        <v>42683</v>
      </c>
    </row>
    <row r="74" spans="1:16" s="2" customFormat="1" ht="39.950000000000003" customHeight="1" x14ac:dyDescent="0.25">
      <c r="A74" s="6">
        <v>63</v>
      </c>
      <c r="B74" s="7" t="s">
        <v>42</v>
      </c>
      <c r="C74" s="7" t="s">
        <v>21</v>
      </c>
      <c r="D74" s="23" t="s">
        <v>35</v>
      </c>
      <c r="E74" s="31" t="s">
        <v>158</v>
      </c>
      <c r="F74" s="7" t="s">
        <v>37</v>
      </c>
      <c r="G74" s="23" t="s">
        <v>159</v>
      </c>
      <c r="H74" s="6" t="s">
        <v>26</v>
      </c>
      <c r="I74" s="9"/>
      <c r="J74" s="10"/>
      <c r="K74" s="29" t="s">
        <v>27</v>
      </c>
      <c r="L74" s="23" t="s">
        <v>28</v>
      </c>
      <c r="M74" s="30">
        <v>42325</v>
      </c>
      <c r="N74" s="6" t="s">
        <v>41</v>
      </c>
      <c r="O74"/>
      <c r="P74" s="24">
        <f t="shared" si="1"/>
        <v>42690</v>
      </c>
    </row>
    <row r="75" spans="1:16" s="2" customFormat="1" ht="39.950000000000003" customHeight="1" x14ac:dyDescent="0.25">
      <c r="A75" s="6">
        <v>64</v>
      </c>
      <c r="B75" s="7"/>
      <c r="C75" s="7" t="s">
        <v>21</v>
      </c>
      <c r="D75" s="23" t="s">
        <v>35</v>
      </c>
      <c r="E75" s="31" t="s">
        <v>160</v>
      </c>
      <c r="F75" s="7" t="s">
        <v>37</v>
      </c>
      <c r="G75" s="23" t="s">
        <v>161</v>
      </c>
      <c r="H75" s="6" t="s">
        <v>26</v>
      </c>
      <c r="I75" s="9"/>
      <c r="J75" s="10"/>
      <c r="K75" s="29" t="s">
        <v>27</v>
      </c>
      <c r="L75" s="23" t="s">
        <v>28</v>
      </c>
      <c r="M75" s="30">
        <v>42331</v>
      </c>
      <c r="N75" s="6" t="s">
        <v>41</v>
      </c>
      <c r="O75"/>
      <c r="P75" s="24">
        <f t="shared" si="1"/>
        <v>42696</v>
      </c>
    </row>
    <row r="76" spans="1:16" s="2" customFormat="1" ht="39.950000000000003" customHeight="1" x14ac:dyDescent="0.25">
      <c r="A76" s="6">
        <v>65</v>
      </c>
      <c r="B76" s="7"/>
      <c r="C76" s="7" t="s">
        <v>21</v>
      </c>
      <c r="D76" s="23" t="s">
        <v>35</v>
      </c>
      <c r="E76" s="31" t="s">
        <v>162</v>
      </c>
      <c r="F76" s="7" t="s">
        <v>37</v>
      </c>
      <c r="G76" s="23" t="s">
        <v>163</v>
      </c>
      <c r="H76" s="6" t="s">
        <v>26</v>
      </c>
      <c r="I76" s="9"/>
      <c r="J76" s="10"/>
      <c r="K76" s="29" t="s">
        <v>27</v>
      </c>
      <c r="L76" s="23" t="s">
        <v>28</v>
      </c>
      <c r="M76" s="30">
        <v>42339</v>
      </c>
      <c r="N76" s="6" t="s">
        <v>41</v>
      </c>
      <c r="O76"/>
      <c r="P76" s="24">
        <f t="shared" si="1"/>
        <v>42704</v>
      </c>
    </row>
    <row r="77" spans="1:16" s="2" customFormat="1" ht="39.950000000000003" customHeight="1" x14ac:dyDescent="0.25">
      <c r="A77" s="6">
        <v>66</v>
      </c>
      <c r="B77" s="7"/>
      <c r="C77" s="7" t="s">
        <v>21</v>
      </c>
      <c r="D77" s="23" t="s">
        <v>35</v>
      </c>
      <c r="E77" s="31" t="s">
        <v>164</v>
      </c>
      <c r="F77" s="7" t="s">
        <v>37</v>
      </c>
      <c r="G77" s="23" t="s">
        <v>165</v>
      </c>
      <c r="H77" s="6" t="s">
        <v>26</v>
      </c>
      <c r="I77" s="9"/>
      <c r="J77" s="10"/>
      <c r="K77" s="29" t="s">
        <v>27</v>
      </c>
      <c r="L77" s="23" t="s">
        <v>28</v>
      </c>
      <c r="M77" s="30">
        <v>42345</v>
      </c>
      <c r="N77" s="6" t="s">
        <v>41</v>
      </c>
      <c r="O77"/>
      <c r="P77" s="24">
        <f t="shared" si="1"/>
        <v>42710</v>
      </c>
    </row>
    <row r="78" spans="1:16" s="2" customFormat="1" ht="39.950000000000003" customHeight="1" x14ac:dyDescent="0.25">
      <c r="A78" s="6">
        <v>67</v>
      </c>
      <c r="B78" s="7" t="s">
        <v>42</v>
      </c>
      <c r="C78" s="7" t="s">
        <v>21</v>
      </c>
      <c r="D78" s="23" t="s">
        <v>35</v>
      </c>
      <c r="E78" s="31" t="s">
        <v>170</v>
      </c>
      <c r="F78" s="7" t="s">
        <v>37</v>
      </c>
      <c r="G78" s="23" t="s">
        <v>171</v>
      </c>
      <c r="H78" s="6" t="s">
        <v>26</v>
      </c>
      <c r="I78" s="9"/>
      <c r="J78" s="10"/>
      <c r="K78" s="29" t="s">
        <v>27</v>
      </c>
      <c r="L78" s="23" t="s">
        <v>28</v>
      </c>
      <c r="M78" s="30">
        <v>42349</v>
      </c>
      <c r="N78" s="6" t="s">
        <v>41</v>
      </c>
      <c r="O78"/>
      <c r="P78" s="24">
        <f t="shared" si="1"/>
        <v>42714</v>
      </c>
    </row>
    <row r="79" spans="1:16" s="2" customFormat="1" ht="39.950000000000003" customHeight="1" x14ac:dyDescent="0.25">
      <c r="A79" s="6">
        <v>68</v>
      </c>
      <c r="B79" s="7" t="s">
        <v>42</v>
      </c>
      <c r="C79" s="7" t="s">
        <v>21</v>
      </c>
      <c r="D79" s="23" t="s">
        <v>35</v>
      </c>
      <c r="E79" s="31" t="s">
        <v>172</v>
      </c>
      <c r="F79" s="7" t="s">
        <v>37</v>
      </c>
      <c r="G79" s="23" t="s">
        <v>173</v>
      </c>
      <c r="H79" s="6" t="s">
        <v>26</v>
      </c>
      <c r="I79" s="9"/>
      <c r="J79" s="10"/>
      <c r="K79" s="29" t="s">
        <v>27</v>
      </c>
      <c r="L79" s="23" t="s">
        <v>28</v>
      </c>
      <c r="M79" s="30">
        <v>42355</v>
      </c>
      <c r="N79" s="6" t="s">
        <v>41</v>
      </c>
      <c r="O79"/>
      <c r="P79" s="24">
        <f t="shared" si="1"/>
        <v>42720</v>
      </c>
    </row>
    <row r="80" spans="1:16" s="2" customFormat="1" ht="39.950000000000003" customHeight="1" x14ac:dyDescent="0.25">
      <c r="A80" s="6">
        <v>69</v>
      </c>
      <c r="B80" s="7" t="s">
        <v>42</v>
      </c>
      <c r="C80" s="7" t="s">
        <v>21</v>
      </c>
      <c r="D80" s="23" t="s">
        <v>35</v>
      </c>
      <c r="E80" s="31" t="s">
        <v>174</v>
      </c>
      <c r="F80" s="7" t="s">
        <v>37</v>
      </c>
      <c r="G80" s="23" t="s">
        <v>175</v>
      </c>
      <c r="H80" s="6" t="s">
        <v>26</v>
      </c>
      <c r="I80" s="9"/>
      <c r="J80" s="10"/>
      <c r="K80" s="29" t="s">
        <v>27</v>
      </c>
      <c r="L80" s="23" t="s">
        <v>28</v>
      </c>
      <c r="M80" s="30">
        <v>42369</v>
      </c>
      <c r="N80" s="6" t="s">
        <v>41</v>
      </c>
      <c r="O80"/>
      <c r="P80" s="24">
        <f t="shared" si="1"/>
        <v>42734</v>
      </c>
    </row>
    <row r="81" spans="1:16" s="2" customFormat="1" ht="15" customHeight="1" x14ac:dyDescent="0.25">
      <c r="A81" s="32"/>
      <c r="B81" s="33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s="2" customFormat="1" ht="15" customHeight="1" x14ac:dyDescent="0.25">
      <c r="A82" s="34"/>
      <c r="B82" s="33"/>
      <c r="C82" s="35" t="s">
        <v>169</v>
      </c>
      <c r="D82" s="36"/>
      <c r="E82" s="34"/>
      <c r="F82" s="37"/>
      <c r="G82" s="36"/>
      <c r="H82" s="34"/>
      <c r="I82" s="38"/>
      <c r="J82" s="39"/>
      <c r="K82"/>
      <c r="L82"/>
      <c r="M82"/>
      <c r="N82"/>
      <c r="O82"/>
      <c r="P82"/>
    </row>
    <row r="83" spans="1:16" x14ac:dyDescent="0.25">
      <c r="C83" s="37"/>
      <c r="D83" s="36"/>
      <c r="E83" s="34"/>
      <c r="F83" s="37"/>
      <c r="G83" s="36"/>
      <c r="H83" s="34"/>
      <c r="I83" s="38"/>
      <c r="J83" s="39"/>
    </row>
    <row r="84" spans="1:16" x14ac:dyDescent="0.25">
      <c r="C84" s="37"/>
      <c r="D84" s="36"/>
      <c r="E84" s="34"/>
      <c r="F84" s="37"/>
      <c r="G84" s="36"/>
      <c r="H84" s="34"/>
      <c r="I84" s="38"/>
      <c r="J84" s="39"/>
    </row>
    <row r="85" spans="1:16" x14ac:dyDescent="0.25">
      <c r="C85" s="37"/>
      <c r="D85" s="36"/>
      <c r="E85" s="34"/>
      <c r="F85" s="37"/>
      <c r="G85" s="36"/>
      <c r="H85" s="34"/>
      <c r="I85" s="38"/>
      <c r="J85" s="39"/>
    </row>
    <row r="86" spans="1:16" x14ac:dyDescent="0.25">
      <c r="C86" s="37"/>
      <c r="D86" s="36"/>
      <c r="E86" s="34"/>
      <c r="F86" s="37"/>
      <c r="G86" s="36"/>
      <c r="H86" s="34"/>
      <c r="I86" s="38"/>
      <c r="J86" s="39"/>
    </row>
    <row r="87" spans="1:16" x14ac:dyDescent="0.25">
      <c r="C87" s="37"/>
      <c r="D87" s="36"/>
      <c r="E87" s="34"/>
      <c r="F87" s="37"/>
      <c r="G87" s="40" t="s">
        <v>166</v>
      </c>
      <c r="H87" s="40" t="s">
        <v>167</v>
      </c>
      <c r="I87" s="38"/>
      <c r="J87" s="39"/>
    </row>
    <row r="88" spans="1:16" x14ac:dyDescent="0.25">
      <c r="C88" s="37"/>
      <c r="D88" s="36"/>
      <c r="E88" s="34"/>
      <c r="F88" s="37"/>
      <c r="G88" s="40"/>
      <c r="H88" s="40" t="s">
        <v>168</v>
      </c>
      <c r="I88" s="38"/>
      <c r="J88" s="39"/>
    </row>
  </sheetData>
  <mergeCells count="15">
    <mergeCell ref="A5:N5"/>
    <mergeCell ref="A6:N6"/>
    <mergeCell ref="A7:N7"/>
    <mergeCell ref="A10:A11"/>
    <mergeCell ref="B10:B11"/>
    <mergeCell ref="C10:C11"/>
    <mergeCell ref="D10:D11"/>
    <mergeCell ref="E10:E11"/>
    <mergeCell ref="F10:F11"/>
    <mergeCell ref="G10:G11"/>
    <mergeCell ref="H10:I10"/>
    <mergeCell ref="J10:J11"/>
    <mergeCell ref="K10:K11"/>
    <mergeCell ref="L10:L11"/>
    <mergeCell ref="M10:N10"/>
  </mergeCells>
  <printOptions horizontalCentered="1"/>
  <pageMargins left="0.47244094488188981" right="0.47244094488188981" top="0.78740157480314965" bottom="0.59055118110236227" header="0.31496062992125984" footer="0.31496062992125984"/>
  <pageSetup paperSize="5" scale="81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Indice Info Reservada</vt:lpstr>
      <vt:lpstr>'Indice Info Reservada'!Área_de_impresión</vt:lpstr>
      <vt:lpstr>'Indice Info Reservada'!Títulos_a_imprimir</vt:lpstr>
    </vt:vector>
  </TitlesOfParts>
  <Company>Caja Mutual del MINED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2016-01-11T17:38:42Z</cp:lastPrinted>
  <dcterms:created xsi:type="dcterms:W3CDTF">2016-01-11T14:31:30Z</dcterms:created>
  <dcterms:modified xsi:type="dcterms:W3CDTF">2016-01-11T17:43:00Z</dcterms:modified>
</cp:coreProperties>
</file>