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935"/>
  </bookViews>
  <sheets>
    <sheet name="Estadisticas-20141028" sheetId="1" r:id="rId1"/>
    <sheet name="Solicitudes por tipo de entrada" sheetId="3" r:id="rId2"/>
    <sheet name="Solicitudes por estado" sheetId="5" r:id="rId3"/>
    <sheet name="Gestión de requerimientos" sheetId="6" r:id="rId4"/>
    <sheet name="Tipo de información entregada" sheetId="7" r:id="rId5"/>
    <sheet name="Solicitudes por género" sheetId="8" r:id="rId6"/>
    <sheet name="Solicitudes por tipo de persona" sheetId="10" r:id="rId7"/>
    <sheet name="Solicitudes por Departamento" sheetId="9" r:id="rId8"/>
    <sheet name="Hoja1" sheetId="11" r:id="rId9"/>
  </sheets>
  <calcPr calcId="145621"/>
</workbook>
</file>

<file path=xl/calcChain.xml><?xml version="1.0" encoding="utf-8"?>
<calcChain xmlns="http://schemas.openxmlformats.org/spreadsheetml/2006/main">
  <c r="C100" i="1" l="1"/>
  <c r="B100" i="1"/>
  <c r="B46" i="1" l="1"/>
  <c r="C46" i="1"/>
  <c r="D46" i="1"/>
  <c r="E46" i="1"/>
  <c r="F46" i="1"/>
  <c r="G46" i="1"/>
  <c r="G49" i="1" s="1"/>
  <c r="H46" i="1"/>
  <c r="H49" i="1" s="1"/>
  <c r="B77" i="1"/>
  <c r="J49" i="1" l="1"/>
  <c r="B70" i="1"/>
  <c r="B65" i="1"/>
  <c r="B60" i="1"/>
  <c r="B23" i="1"/>
  <c r="B18" i="1"/>
  <c r="B10" i="1"/>
</calcChain>
</file>

<file path=xl/sharedStrings.xml><?xml version="1.0" encoding="utf-8"?>
<sst xmlns="http://schemas.openxmlformats.org/spreadsheetml/2006/main" count="104" uniqueCount="63">
  <si>
    <t>Solicitudes por tipo de entrada</t>
  </si>
  <si>
    <t>Desde la web</t>
  </si>
  <si>
    <t>Manuales</t>
  </si>
  <si>
    <t>Total</t>
  </si>
  <si>
    <t>Solicitudes por estado</t>
  </si>
  <si>
    <t>Nuevas</t>
  </si>
  <si>
    <t>En proceso</t>
  </si>
  <si>
    <t>Subsanadas</t>
  </si>
  <si>
    <t>Cerradas</t>
  </si>
  <si>
    <t>Vencidas</t>
  </si>
  <si>
    <t>Cerrados</t>
  </si>
  <si>
    <t>Oficiosa</t>
  </si>
  <si>
    <t>Reservada</t>
  </si>
  <si>
    <t>Confidencial</t>
  </si>
  <si>
    <t>Inexistente</t>
  </si>
  <si>
    <t>Redireccionados</t>
  </si>
  <si>
    <t>Desestimada</t>
  </si>
  <si>
    <t>Gestión de requerimientos</t>
  </si>
  <si>
    <t>Pública</t>
  </si>
  <si>
    <t>No se dio trámite</t>
  </si>
  <si>
    <t>Tipo de información entregada</t>
  </si>
  <si>
    <t>Solicitudes por género</t>
  </si>
  <si>
    <t>Hombres</t>
  </si>
  <si>
    <t>Mujeres</t>
  </si>
  <si>
    <t>Solicitudes de información por tipo de persona</t>
  </si>
  <si>
    <t>Natural</t>
  </si>
  <si>
    <t>Jurídica</t>
  </si>
  <si>
    <t>Solicitudes de información por departamento</t>
  </si>
  <si>
    <t>La Libertad</t>
  </si>
  <si>
    <t>Chalatenango</t>
  </si>
  <si>
    <t>No definido</t>
  </si>
  <si>
    <t>Tipo de información entregada por solicitud</t>
  </si>
  <si>
    <t>Desest</t>
  </si>
  <si>
    <t>No Tram</t>
  </si>
  <si>
    <t>#BFA-2016-001</t>
  </si>
  <si>
    <t>#BFA-2016-002</t>
  </si>
  <si>
    <t>#BFA-2016-003</t>
  </si>
  <si>
    <t>#BFA-2016-004</t>
  </si>
  <si>
    <t>#BFA-2016-005</t>
  </si>
  <si>
    <t>#BFA-2016-006</t>
  </si>
  <si>
    <t>Número de Solicitud de información</t>
  </si>
  <si>
    <t>#BFA-2016-007</t>
  </si>
  <si>
    <t>#BFA-2016-008</t>
  </si>
  <si>
    <t>#BFA-2016-009</t>
  </si>
  <si>
    <t>#BFA-2016-010</t>
  </si>
  <si>
    <t>#BFA-2016-011</t>
  </si>
  <si>
    <t>#BFA-2016-65</t>
  </si>
  <si>
    <t xml:space="preserve">San Salvador </t>
  </si>
  <si>
    <t>Confiden.</t>
  </si>
  <si>
    <t>Inexist.</t>
  </si>
  <si>
    <t>Redir.</t>
  </si>
  <si>
    <t xml:space="preserve">Solicitudes por tiempo de atención </t>
  </si>
  <si>
    <t>10 días hábiles</t>
  </si>
  <si>
    <t xml:space="preserve">25 días hábiles </t>
  </si>
  <si>
    <t>Días exactos</t>
  </si>
  <si>
    <t>Estadísticas SGS  enero 2016- 15 de noviembre 2016</t>
  </si>
  <si>
    <t>#BFA-2016-012</t>
  </si>
  <si>
    <t>#BFA-2016-013</t>
  </si>
  <si>
    <t>#BFA-2016-014</t>
  </si>
  <si>
    <t>#BFA-2016-015</t>
  </si>
  <si>
    <t>#BFA-2016-016</t>
  </si>
  <si>
    <t>#BFA-2016-017</t>
  </si>
  <si>
    <t>#BFA-2016-018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</si>
</sst>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16" fillId="36" borderId="0" xfId="0" applyFont="1" applyFill="1"/>
    <xf numFmtId="0" fontId="0" fillId="0" borderId="0" xfId="0" applyFill="1"/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/>
    <xf numFmtId="0" fontId="19" fillId="37" borderId="11" xfId="0" applyFont="1" applyFill="1" applyBorder="1"/>
    <xf numFmtId="0" fontId="19" fillId="37" borderId="0" xfId="0" applyFont="1" applyFill="1" applyBorder="1"/>
    <xf numFmtId="0" fontId="0" fillId="37" borderId="11" xfId="0" applyFill="1" applyBorder="1"/>
    <xf numFmtId="0" fontId="0" fillId="37" borderId="0" xfId="0" applyFill="1" applyBorder="1"/>
    <xf numFmtId="0" fontId="19" fillId="33" borderId="10" xfId="0" applyFont="1" applyFill="1" applyBorder="1" applyAlignment="1">
      <alignment horizont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tipo de entrada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dLbl>
              <c:idx val="0"/>
              <c:spPr/>
              <c:txPr>
                <a:bodyPr/>
                <a:lstStyle/>
                <a:p>
                  <a:pPr>
                    <a:defRPr sz="1800"/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2000"/>
                  </a:pPr>
                  <a:endParaRPr lang="es-SV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'Estadisticas-20141028'!$A$8:$A$9</c:f>
              <c:strCache>
                <c:ptCount val="2"/>
                <c:pt idx="0">
                  <c:v>Desde la web</c:v>
                </c:pt>
                <c:pt idx="1">
                  <c:v>Manuales</c:v>
                </c:pt>
              </c:strCache>
            </c:strRef>
          </c:cat>
          <c:val>
            <c:numRef>
              <c:f>'Estadisticas-20141028'!$B$8:$B$9</c:f>
              <c:numCache>
                <c:formatCode>General</c:formatCode>
                <c:ptCount val="2"/>
                <c:pt idx="0">
                  <c:v>12</c:v>
                </c:pt>
                <c:pt idx="1">
                  <c:v>7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'Estadisticas-20141028'!$A$8:$A$10</c:f>
              <c:strCache>
                <c:ptCount val="3"/>
                <c:pt idx="0">
                  <c:v>Desde la web</c:v>
                </c:pt>
                <c:pt idx="1">
                  <c:v>Manuales</c:v>
                </c:pt>
                <c:pt idx="2">
                  <c:v>Total</c:v>
                </c:pt>
              </c:strCache>
            </c:strRef>
          </c:cat>
          <c:val>
            <c:numRef>
              <c:f>'Estadisticas-20141028'!$B$8:$B$10</c:f>
              <c:numCache>
                <c:formatCode>General</c:formatCode>
                <c:ptCount val="3"/>
                <c:pt idx="0">
                  <c:v>12</c:v>
                </c:pt>
                <c:pt idx="1">
                  <c:v>7</c:v>
                </c:pt>
                <c:pt idx="2">
                  <c:v>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estado</a:t>
            </a:r>
          </a:p>
        </c:rich>
      </c:tx>
      <c:layout/>
      <c:overlay val="1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delete val="1"/>
            </c:dLbl>
            <c:dLbl>
              <c:idx val="2"/>
              <c:delete val="1"/>
            </c:dLbl>
            <c:dLbl>
              <c:idx val="4"/>
              <c:delete val="1"/>
            </c:dLbl>
            <c:txPr>
              <a:bodyPr/>
              <a:lstStyle/>
              <a:p>
                <a:pPr>
                  <a:defRPr sz="3200"/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'Estadisticas-20141028'!$A$13:$A$17</c:f>
              <c:strCache>
                <c:ptCount val="5"/>
                <c:pt idx="0">
                  <c:v>Nuevas</c:v>
                </c:pt>
                <c:pt idx="1">
                  <c:v>En proceso</c:v>
                </c:pt>
                <c:pt idx="2">
                  <c:v>Subsanadas</c:v>
                </c:pt>
                <c:pt idx="3">
                  <c:v>Cerradas</c:v>
                </c:pt>
                <c:pt idx="4">
                  <c:v>Vencidas</c:v>
                </c:pt>
              </c:strCache>
            </c:strRef>
          </c:cat>
          <c:val>
            <c:numRef>
              <c:f>'Estadisticas-20141028'!$B$13:$B$17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1800"/>
          </a:pPr>
          <a:endParaRPr lang="es-SV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Gestión de requerimientos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dLbl>
              <c:idx val="0"/>
              <c:layout>
                <c:manualLayout>
                  <c:x val="3.7037242081836251E-3"/>
                  <c:y val="0.163301712752319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685129925611801E-3"/>
                  <c:y val="-0.31143712249214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000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'Estadisticas-20141028'!$A$21:$A$22</c:f>
              <c:strCache>
                <c:ptCount val="2"/>
                <c:pt idx="0">
                  <c:v>En proceso</c:v>
                </c:pt>
                <c:pt idx="1">
                  <c:v>Cerrados</c:v>
                </c:pt>
              </c:strCache>
            </c:strRef>
          </c:cat>
          <c:val>
            <c:numRef>
              <c:f>'Estadisticas-20141028'!$B$21:$B$22</c:f>
              <c:numCache>
                <c:formatCode>General</c:formatCode>
                <c:ptCount val="2"/>
                <c:pt idx="0">
                  <c:v>0</c:v>
                </c:pt>
                <c:pt idx="1">
                  <c:v>83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'Estadisticas-20141028'!$A$21:$A$22</c:f>
              <c:strCache>
                <c:ptCount val="2"/>
                <c:pt idx="0">
                  <c:v>En proceso</c:v>
                </c:pt>
                <c:pt idx="1">
                  <c:v>Cerrados</c:v>
                </c:pt>
              </c:strCache>
            </c:strRef>
          </c:cat>
          <c:val>
            <c:numRef>
              <c:f>'Estadisticas-20141028'!$B$21:$B$22</c:f>
              <c:numCache>
                <c:formatCode>General</c:formatCode>
                <c:ptCount val="2"/>
                <c:pt idx="0">
                  <c:v>0</c:v>
                </c:pt>
                <c:pt idx="1">
                  <c:v>83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Tipo de infromación entregada</a:t>
            </a:r>
          </a:p>
        </c:rich>
      </c:tx>
      <c:layout>
        <c:manualLayout>
          <c:xMode val="edge"/>
          <c:yMode val="edge"/>
          <c:x val="0.26331573741388886"/>
          <c:y val="3.634951634154044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753521490642889E-2"/>
          <c:y val="0.25846239319745673"/>
          <c:w val="0.77832394023108142"/>
          <c:h val="0.717277246315835"/>
        </c:manualLayout>
      </c:layout>
      <c:pie3DChart>
        <c:varyColors val="1"/>
        <c:ser>
          <c:idx val="1"/>
          <c:order val="1"/>
          <c:dLbls>
            <c:dLbl>
              <c:idx val="0"/>
              <c:layout>
                <c:manualLayout>
                  <c:x val="-9.3562345562820295E-2"/>
                  <c:y val="-0.311541591574544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'Estadisticas-20141028'!$A$52:$A$59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'Estadisticas-20141028'!$B$52:$B$59</c:f>
              <c:numCache>
                <c:formatCode>General</c:formatCode>
                <c:ptCount val="8"/>
                <c:pt idx="0">
                  <c:v>68</c:v>
                </c:pt>
                <c:pt idx="1">
                  <c:v>10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'Estadisticas-20141028'!$A$52:$A$59</c:f>
              <c:strCache>
                <c:ptCount val="8"/>
                <c:pt idx="0">
                  <c:v>Oficiosa</c:v>
                </c:pt>
                <c:pt idx="1">
                  <c:v>Pública</c:v>
                </c:pt>
                <c:pt idx="2">
                  <c:v>Reservada</c:v>
                </c:pt>
                <c:pt idx="3">
                  <c:v>Confidencial</c:v>
                </c:pt>
                <c:pt idx="4">
                  <c:v>Inexistente</c:v>
                </c:pt>
                <c:pt idx="5">
                  <c:v>Redireccionados</c:v>
                </c:pt>
                <c:pt idx="6">
                  <c:v>Desestimada</c:v>
                </c:pt>
                <c:pt idx="7">
                  <c:v>No se dio trámite</c:v>
                </c:pt>
              </c:strCache>
            </c:strRef>
          </c:cat>
          <c:val>
            <c:numRef>
              <c:f>'Estadisticas-20141028'!$B$52:$B$59</c:f>
              <c:numCache>
                <c:formatCode>General</c:formatCode>
                <c:ptCount val="8"/>
                <c:pt idx="0">
                  <c:v>68</c:v>
                </c:pt>
                <c:pt idx="1">
                  <c:v>10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</a:t>
            </a:r>
            <a:r>
              <a:rPr lang="es-SV" baseline="0"/>
              <a:t> género</a:t>
            </a:r>
            <a:endParaRPr lang="es-SV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txPr>
              <a:bodyPr/>
              <a:lstStyle/>
              <a:p>
                <a:pPr>
                  <a:defRPr sz="2000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'Estadisticas-20141028'!$A$63:$A$64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'Estadisticas-20141028'!$B$63:$B$64</c:f>
              <c:numCache>
                <c:formatCode>General</c:formatCode>
                <c:ptCount val="2"/>
                <c:pt idx="0">
                  <c:v>11</c:v>
                </c:pt>
                <c:pt idx="1">
                  <c:v>8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'Estadisticas-20141028'!$A$63:$A$64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'Estadisticas-20141028'!$B$63:$B$64</c:f>
              <c:numCache>
                <c:formatCode>General</c:formatCode>
                <c:ptCount val="2"/>
                <c:pt idx="0">
                  <c:v>11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tipo</a:t>
            </a:r>
            <a:r>
              <a:rPr lang="es-SV" baseline="0"/>
              <a:t> de persona</a:t>
            </a:r>
            <a:endParaRPr lang="es-SV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txPr>
              <a:bodyPr/>
              <a:lstStyle/>
              <a:p>
                <a:pPr>
                  <a:defRPr sz="2000"/>
                </a:pPr>
                <a:endParaRPr lang="es-SV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'Estadisticas-20141028'!$A$68:$A$69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'Estadisticas-20141028'!$B$68:$B$69</c:f>
              <c:numCache>
                <c:formatCode>General</c:formatCode>
                <c:ptCount val="2"/>
                <c:pt idx="0">
                  <c:v>18</c:v>
                </c:pt>
                <c:pt idx="1">
                  <c:v>1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'Estadisticas-20141028'!$A$68:$A$69</c:f>
              <c:strCache>
                <c:ptCount val="2"/>
                <c:pt idx="0">
                  <c:v>Natural</c:v>
                </c:pt>
                <c:pt idx="1">
                  <c:v>Jurídica</c:v>
                </c:pt>
              </c:strCache>
            </c:strRef>
          </c:cat>
          <c:val>
            <c:numRef>
              <c:f>'Estadisticas-20141028'!$B$68:$B$69</c:f>
              <c:numCache>
                <c:formatCode>General</c:formatCode>
                <c:ptCount val="2"/>
                <c:pt idx="0">
                  <c:v>18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por departamento</a:t>
            </a:r>
          </a:p>
        </c:rich>
      </c:tx>
      <c:layout>
        <c:manualLayout>
          <c:xMode val="edge"/>
          <c:yMode val="edge"/>
          <c:x val="0.37629489635292968"/>
          <c:y val="1.2116505447180145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'Estadisticas-20141028'!$A$73:$A$75</c:f>
              <c:strCache>
                <c:ptCount val="3"/>
                <c:pt idx="0">
                  <c:v>San Salvador </c:v>
                </c:pt>
                <c:pt idx="1">
                  <c:v>Chalatenango</c:v>
                </c:pt>
                <c:pt idx="2">
                  <c:v>La Libertad</c:v>
                </c:pt>
              </c:strCache>
            </c:strRef>
          </c:cat>
          <c:val>
            <c:numRef>
              <c:f>'Estadisticas-20141028'!$B$73:$B$75</c:f>
              <c:numCache>
                <c:formatCode>General</c:formatCode>
                <c:ptCount val="3"/>
                <c:pt idx="0">
                  <c:v>11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</c:ser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'Estadisticas-20141028'!$A$73:$A$76</c:f>
              <c:strCache>
                <c:ptCount val="4"/>
                <c:pt idx="0">
                  <c:v>San Salvador </c:v>
                </c:pt>
                <c:pt idx="1">
                  <c:v>Chalatenango</c:v>
                </c:pt>
                <c:pt idx="2">
                  <c:v>La Libertad</c:v>
                </c:pt>
                <c:pt idx="3">
                  <c:v>No definido</c:v>
                </c:pt>
              </c:strCache>
            </c:strRef>
          </c:cat>
          <c:val>
            <c:numRef>
              <c:f>'Estadisticas-20141028'!$B$73:$B$76</c:f>
              <c:numCache>
                <c:formatCode>General</c:formatCode>
                <c:ptCount val="4"/>
                <c:pt idx="0">
                  <c:v>11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2000"/>
      </a:pPr>
      <a:endParaRPr lang="es-SV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4294967293" vertic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0</xdr:row>
      <xdr:rowOff>9525</xdr:rowOff>
    </xdr:from>
    <xdr:to>
      <xdr:col>8</xdr:col>
      <xdr:colOff>190499</xdr:colOff>
      <xdr:row>3</xdr:row>
      <xdr:rowOff>19050</xdr:rowOff>
    </xdr:to>
    <xdr:sp macro="" textlink="">
      <xdr:nvSpPr>
        <xdr:cNvPr id="10" name="9 Rectángulo"/>
        <xdr:cNvSpPr/>
      </xdr:nvSpPr>
      <xdr:spPr>
        <a:xfrm>
          <a:off x="4962524" y="9525"/>
          <a:ext cx="1133475" cy="58102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0</xdr:col>
      <xdr:colOff>47626</xdr:colOff>
      <xdr:row>0</xdr:row>
      <xdr:rowOff>19051</xdr:rowOff>
    </xdr:from>
    <xdr:to>
      <xdr:col>0</xdr:col>
      <xdr:colOff>885826</xdr:colOff>
      <xdr:row>3</xdr:row>
      <xdr:rowOff>95251</xdr:rowOff>
    </xdr:to>
    <xdr:sp macro="" textlink="">
      <xdr:nvSpPr>
        <xdr:cNvPr id="11" name="10 Rectángulo"/>
        <xdr:cNvSpPr/>
      </xdr:nvSpPr>
      <xdr:spPr>
        <a:xfrm>
          <a:off x="47626" y="19051"/>
          <a:ext cx="838200" cy="6477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00"/>
  <sheetViews>
    <sheetView tabSelected="1" zoomScaleNormal="100" workbookViewId="0">
      <selection activeCell="A81" sqref="A81"/>
    </sheetView>
  </sheetViews>
  <sheetFormatPr baseColWidth="10" defaultRowHeight="15" x14ac:dyDescent="0.25"/>
  <cols>
    <col min="1" max="1" width="33.85546875" customWidth="1"/>
    <col min="3" max="3" width="8.140625" customWidth="1"/>
    <col min="4" max="4" width="8.85546875" customWidth="1"/>
    <col min="5" max="5" width="8" customWidth="1"/>
    <col min="6" max="6" width="6.28515625" customWidth="1"/>
    <col min="7" max="7" width="5.28515625" customWidth="1"/>
    <col min="8" max="9" width="6.7109375" customWidth="1"/>
    <col min="10" max="10" width="7.140625" customWidth="1"/>
    <col min="11" max="11" width="4.28515625" customWidth="1"/>
  </cols>
  <sheetData>
    <row r="5" spans="1:6" ht="23.25" x14ac:dyDescent="0.35">
      <c r="A5" s="20" t="s">
        <v>55</v>
      </c>
      <c r="B5" s="20"/>
      <c r="C5" s="20"/>
      <c r="D5" s="20"/>
      <c r="E5" s="20"/>
      <c r="F5" s="20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6" t="s">
        <v>0</v>
      </c>
      <c r="B7" s="3"/>
    </row>
    <row r="8" spans="1:6" x14ac:dyDescent="0.25">
      <c r="A8" s="2" t="s">
        <v>1</v>
      </c>
      <c r="B8" s="2">
        <v>12</v>
      </c>
    </row>
    <row r="9" spans="1:6" x14ac:dyDescent="0.25">
      <c r="A9" s="2" t="s">
        <v>2</v>
      </c>
      <c r="B9" s="2">
        <v>7</v>
      </c>
    </row>
    <row r="10" spans="1:6" x14ac:dyDescent="0.25">
      <c r="A10" s="4" t="s">
        <v>3</v>
      </c>
      <c r="B10" s="4">
        <f>SUM(B8:B9)</f>
        <v>19</v>
      </c>
    </row>
    <row r="12" spans="1:6" x14ac:dyDescent="0.25">
      <c r="A12" s="6" t="s">
        <v>4</v>
      </c>
      <c r="B12" s="5"/>
    </row>
    <row r="13" spans="1:6" x14ac:dyDescent="0.25">
      <c r="A13" s="2" t="s">
        <v>5</v>
      </c>
      <c r="B13" s="2">
        <v>0</v>
      </c>
    </row>
    <row r="14" spans="1:6" x14ac:dyDescent="0.25">
      <c r="A14" s="2" t="s">
        <v>6</v>
      </c>
      <c r="B14" s="2">
        <v>0</v>
      </c>
    </row>
    <row r="15" spans="1:6" x14ac:dyDescent="0.25">
      <c r="A15" s="2" t="s">
        <v>7</v>
      </c>
      <c r="B15" s="2">
        <v>0</v>
      </c>
    </row>
    <row r="16" spans="1:6" x14ac:dyDescent="0.25">
      <c r="A16" s="2" t="s">
        <v>8</v>
      </c>
      <c r="B16" s="2">
        <v>19</v>
      </c>
    </row>
    <row r="17" spans="1:9" x14ac:dyDescent="0.25">
      <c r="A17" s="2" t="s">
        <v>9</v>
      </c>
      <c r="B17" s="2">
        <v>0</v>
      </c>
    </row>
    <row r="18" spans="1:9" x14ac:dyDescent="0.25">
      <c r="A18" s="4" t="s">
        <v>3</v>
      </c>
      <c r="B18" s="4">
        <f>SUM(B13:B17)</f>
        <v>19</v>
      </c>
    </row>
    <row r="20" spans="1:9" x14ac:dyDescent="0.25">
      <c r="A20" s="6" t="s">
        <v>17</v>
      </c>
      <c r="B20" s="5"/>
    </row>
    <row r="21" spans="1:9" x14ac:dyDescent="0.25">
      <c r="A21" s="2" t="s">
        <v>6</v>
      </c>
      <c r="B21" s="2">
        <v>0</v>
      </c>
    </row>
    <row r="22" spans="1:9" x14ac:dyDescent="0.25">
      <c r="A22" s="2" t="s">
        <v>10</v>
      </c>
      <c r="B22" s="2">
        <v>83</v>
      </c>
    </row>
    <row r="23" spans="1:9" x14ac:dyDescent="0.25">
      <c r="A23" s="4" t="s">
        <v>3</v>
      </c>
      <c r="B23" s="4">
        <f>SUM(B21:B22)</f>
        <v>83</v>
      </c>
    </row>
    <row r="24" spans="1:9" x14ac:dyDescent="0.25">
      <c r="A24" s="7"/>
      <c r="B24" s="7"/>
    </row>
    <row r="25" spans="1:9" x14ac:dyDescent="0.25">
      <c r="A25" s="6" t="s">
        <v>31</v>
      </c>
      <c r="B25" s="5"/>
      <c r="C25" s="3"/>
      <c r="D25" s="3"/>
      <c r="E25" s="3"/>
      <c r="F25" s="3"/>
      <c r="G25" s="3"/>
      <c r="H25" s="3"/>
      <c r="I25" s="3"/>
    </row>
    <row r="26" spans="1:9" x14ac:dyDescent="0.25">
      <c r="A26" s="8" t="s">
        <v>40</v>
      </c>
      <c r="B26" s="11" t="s">
        <v>11</v>
      </c>
      <c r="C26" s="12" t="s">
        <v>18</v>
      </c>
      <c r="D26" s="12" t="s">
        <v>12</v>
      </c>
      <c r="E26" s="13" t="s">
        <v>48</v>
      </c>
      <c r="F26" s="13" t="s">
        <v>49</v>
      </c>
      <c r="G26" s="13" t="s">
        <v>50</v>
      </c>
      <c r="H26" s="13" t="s">
        <v>32</v>
      </c>
      <c r="I26" s="13" t="s">
        <v>33</v>
      </c>
    </row>
    <row r="27" spans="1:9" x14ac:dyDescent="0.25">
      <c r="A27" s="8" t="s">
        <v>46</v>
      </c>
      <c r="B27" s="9">
        <v>1</v>
      </c>
      <c r="C27" s="8"/>
      <c r="D27" s="8"/>
      <c r="E27" s="10"/>
      <c r="F27" s="10"/>
      <c r="G27" s="10"/>
      <c r="H27" s="10"/>
      <c r="I27" s="10"/>
    </row>
    <row r="28" spans="1:9" x14ac:dyDescent="0.25">
      <c r="A28" s="8" t="s">
        <v>34</v>
      </c>
      <c r="B28" s="9">
        <v>1</v>
      </c>
      <c r="C28" s="8"/>
      <c r="D28" s="8"/>
      <c r="E28" s="10"/>
      <c r="F28" s="10"/>
      <c r="G28" s="10"/>
      <c r="H28" s="10"/>
      <c r="I28" s="10"/>
    </row>
    <row r="29" spans="1:9" x14ac:dyDescent="0.25">
      <c r="A29" s="8" t="s">
        <v>35</v>
      </c>
      <c r="B29" s="9"/>
      <c r="C29" s="8"/>
      <c r="D29" s="8"/>
      <c r="E29" s="10">
        <v>1</v>
      </c>
      <c r="F29" s="10"/>
      <c r="G29" s="10"/>
      <c r="H29" s="10"/>
      <c r="I29" s="10"/>
    </row>
    <row r="30" spans="1:9" x14ac:dyDescent="0.25">
      <c r="A30" s="8" t="s">
        <v>36</v>
      </c>
      <c r="B30" s="9"/>
      <c r="C30" s="8">
        <v>1</v>
      </c>
      <c r="D30" s="8"/>
      <c r="E30" s="10"/>
      <c r="F30" s="10"/>
      <c r="G30" s="10"/>
      <c r="H30" s="10"/>
      <c r="I30" s="10"/>
    </row>
    <row r="31" spans="1:9" x14ac:dyDescent="0.25">
      <c r="A31" s="8" t="s">
        <v>37</v>
      </c>
      <c r="B31" s="9">
        <v>1</v>
      </c>
      <c r="C31" s="8"/>
      <c r="D31" s="8"/>
      <c r="E31" s="10"/>
      <c r="F31" s="10"/>
      <c r="G31" s="10"/>
      <c r="H31" s="10"/>
      <c r="I31" s="10"/>
    </row>
    <row r="32" spans="1:9" x14ac:dyDescent="0.25">
      <c r="A32" s="8" t="s">
        <v>38</v>
      </c>
      <c r="B32" s="9">
        <v>1</v>
      </c>
      <c r="C32" s="8"/>
      <c r="D32" s="8"/>
      <c r="E32" s="10"/>
      <c r="F32" s="10"/>
      <c r="G32" s="10"/>
      <c r="H32" s="10"/>
      <c r="I32" s="10"/>
    </row>
    <row r="33" spans="1:10" x14ac:dyDescent="0.25">
      <c r="A33" s="8" t="s">
        <v>39</v>
      </c>
      <c r="B33" s="9">
        <v>1</v>
      </c>
      <c r="C33" s="8"/>
      <c r="D33" s="8"/>
      <c r="E33" s="10"/>
      <c r="F33" s="10"/>
      <c r="G33" s="10"/>
      <c r="H33" s="10"/>
      <c r="I33" s="10"/>
    </row>
    <row r="34" spans="1:10" x14ac:dyDescent="0.25">
      <c r="A34" s="8" t="s">
        <v>41</v>
      </c>
      <c r="B34" s="9"/>
      <c r="C34" s="8"/>
      <c r="D34" s="8"/>
      <c r="E34" s="10"/>
      <c r="F34" s="10">
        <v>1</v>
      </c>
      <c r="G34" s="10"/>
      <c r="H34" s="10"/>
      <c r="I34" s="10"/>
    </row>
    <row r="35" spans="1:10" x14ac:dyDescent="0.25">
      <c r="A35" s="8" t="s">
        <v>42</v>
      </c>
      <c r="B35" s="9"/>
      <c r="C35" s="8">
        <v>1</v>
      </c>
      <c r="D35" s="8"/>
      <c r="E35" s="10"/>
      <c r="F35" s="10"/>
      <c r="G35" s="10"/>
      <c r="H35" s="10"/>
      <c r="I35" s="10"/>
    </row>
    <row r="36" spans="1:10" x14ac:dyDescent="0.25">
      <c r="A36" s="8" t="s">
        <v>43</v>
      </c>
      <c r="B36" s="9">
        <v>1</v>
      </c>
      <c r="C36" s="8"/>
      <c r="D36" s="8"/>
      <c r="E36" s="10"/>
      <c r="F36" s="10"/>
      <c r="G36" s="10"/>
      <c r="H36" s="10"/>
      <c r="I36" s="10"/>
    </row>
    <row r="37" spans="1:10" x14ac:dyDescent="0.25">
      <c r="A37" s="8" t="s">
        <v>44</v>
      </c>
      <c r="B37" s="9">
        <v>1</v>
      </c>
      <c r="C37" s="8"/>
      <c r="D37" s="8"/>
      <c r="E37" s="10"/>
      <c r="F37" s="10"/>
      <c r="G37" s="10"/>
      <c r="H37" s="10"/>
      <c r="I37" s="10"/>
    </row>
    <row r="38" spans="1:10" x14ac:dyDescent="0.25">
      <c r="A38" s="8" t="s">
        <v>45</v>
      </c>
      <c r="B38" s="9">
        <v>1</v>
      </c>
      <c r="C38" s="8"/>
      <c r="D38" s="8"/>
      <c r="E38" s="10"/>
      <c r="F38" s="10"/>
      <c r="G38" s="10"/>
      <c r="H38" s="10"/>
      <c r="I38" s="10"/>
    </row>
    <row r="39" spans="1:10" x14ac:dyDescent="0.25">
      <c r="A39" s="8" t="s">
        <v>56</v>
      </c>
      <c r="B39" s="9"/>
      <c r="C39" s="8">
        <v>1</v>
      </c>
      <c r="D39" s="8"/>
      <c r="E39" s="10"/>
      <c r="F39" s="10"/>
      <c r="G39" s="10"/>
      <c r="H39" s="10"/>
      <c r="I39" s="10"/>
    </row>
    <row r="40" spans="1:10" x14ac:dyDescent="0.25">
      <c r="A40" s="8" t="s">
        <v>57</v>
      </c>
      <c r="B40" s="9">
        <v>1</v>
      </c>
      <c r="C40" s="8"/>
      <c r="D40" s="8"/>
      <c r="E40" s="10"/>
      <c r="F40" s="10"/>
      <c r="G40" s="10"/>
      <c r="H40" s="10"/>
      <c r="I40" s="10"/>
    </row>
    <row r="41" spans="1:10" x14ac:dyDescent="0.25">
      <c r="A41" s="8" t="s">
        <v>58</v>
      </c>
      <c r="B41" s="9">
        <v>1</v>
      </c>
      <c r="C41" s="8"/>
      <c r="D41" s="8"/>
      <c r="E41" s="10"/>
      <c r="F41" s="10"/>
      <c r="G41" s="10"/>
      <c r="H41" s="10"/>
      <c r="I41" s="10"/>
    </row>
    <row r="42" spans="1:10" x14ac:dyDescent="0.25">
      <c r="A42" s="8" t="s">
        <v>59</v>
      </c>
      <c r="B42" s="9"/>
      <c r="C42" s="8">
        <v>1</v>
      </c>
      <c r="D42" s="8"/>
      <c r="E42" s="10"/>
      <c r="F42" s="10"/>
      <c r="G42" s="10"/>
      <c r="H42" s="10"/>
      <c r="I42" s="10"/>
    </row>
    <row r="43" spans="1:10" x14ac:dyDescent="0.25">
      <c r="A43" s="8" t="s">
        <v>60</v>
      </c>
      <c r="B43" s="9">
        <v>1</v>
      </c>
      <c r="C43" s="8"/>
      <c r="D43" s="8"/>
      <c r="E43" s="10"/>
      <c r="F43" s="10"/>
      <c r="G43" s="10"/>
      <c r="H43" s="10"/>
      <c r="I43" s="10"/>
    </row>
    <row r="44" spans="1:10" x14ac:dyDescent="0.25">
      <c r="A44" s="8" t="s">
        <v>61</v>
      </c>
      <c r="B44" s="9">
        <v>1</v>
      </c>
      <c r="C44" s="8"/>
      <c r="D44" s="8"/>
      <c r="E44" s="10"/>
      <c r="F44" s="10"/>
      <c r="G44" s="10"/>
      <c r="H44" s="10"/>
      <c r="I44" s="10"/>
    </row>
    <row r="45" spans="1:10" x14ac:dyDescent="0.25">
      <c r="A45" s="8" t="s">
        <v>62</v>
      </c>
      <c r="B45" s="9">
        <v>1</v>
      </c>
      <c r="C45" s="8"/>
      <c r="D45" s="8"/>
      <c r="E45" s="10"/>
      <c r="F45" s="10"/>
      <c r="G45" s="10"/>
      <c r="H45" s="10"/>
      <c r="I45" s="10"/>
    </row>
    <row r="46" spans="1:10" x14ac:dyDescent="0.25">
      <c r="A46" s="4" t="s">
        <v>3</v>
      </c>
      <c r="B46" s="4">
        <f>SUM(B26:B45)</f>
        <v>13</v>
      </c>
      <c r="C46" s="4">
        <f>SUM(C26:C45)</f>
        <v>4</v>
      </c>
      <c r="D46" s="4">
        <f>SUM(D26:D45)</f>
        <v>0</v>
      </c>
      <c r="E46" s="4">
        <f>SUM(E26:E45)</f>
        <v>1</v>
      </c>
      <c r="F46" s="4">
        <f>SUM(F26:F45)</f>
        <v>1</v>
      </c>
      <c r="G46" s="4">
        <f>SUM(G26:G45)</f>
        <v>0</v>
      </c>
      <c r="H46" s="4">
        <f>SUM(H26:H45)</f>
        <v>0</v>
      </c>
      <c r="I46" s="4">
        <v>0</v>
      </c>
    </row>
    <row r="47" spans="1:10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10" x14ac:dyDescent="0.25">
      <c r="A48" s="7"/>
      <c r="B48" s="11" t="s">
        <v>11</v>
      </c>
      <c r="C48" s="12" t="s">
        <v>18</v>
      </c>
      <c r="D48" s="12" t="s">
        <v>12</v>
      </c>
      <c r="E48" s="13" t="s">
        <v>48</v>
      </c>
      <c r="F48" s="13" t="s">
        <v>49</v>
      </c>
      <c r="G48" s="13" t="s">
        <v>50</v>
      </c>
      <c r="H48" s="13" t="s">
        <v>32</v>
      </c>
      <c r="I48" s="13" t="s">
        <v>33</v>
      </c>
      <c r="J48" s="13" t="s">
        <v>3</v>
      </c>
    </row>
    <row r="49" spans="1:10" x14ac:dyDescent="0.25">
      <c r="A49" s="7"/>
      <c r="B49" s="4">
        <v>68</v>
      </c>
      <c r="C49" s="4">
        <v>10</v>
      </c>
      <c r="D49" s="4">
        <v>0</v>
      </c>
      <c r="E49" s="4">
        <v>4</v>
      </c>
      <c r="F49" s="4">
        <v>1</v>
      </c>
      <c r="G49" s="4">
        <f>SUM(G27:G48)</f>
        <v>0</v>
      </c>
      <c r="H49" s="4">
        <f>SUM(H27:H48)</f>
        <v>0</v>
      </c>
      <c r="I49" s="4">
        <v>0</v>
      </c>
      <c r="J49" s="4">
        <f>SUM(B49:I49)</f>
        <v>83</v>
      </c>
    </row>
    <row r="50" spans="1:10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10" x14ac:dyDescent="0.25">
      <c r="A51" s="6" t="s">
        <v>20</v>
      </c>
      <c r="B51" s="5"/>
    </row>
    <row r="52" spans="1:10" x14ac:dyDescent="0.25">
      <c r="A52" s="2" t="s">
        <v>11</v>
      </c>
      <c r="B52" s="2">
        <v>68</v>
      </c>
    </row>
    <row r="53" spans="1:10" x14ac:dyDescent="0.25">
      <c r="A53" s="2" t="s">
        <v>18</v>
      </c>
      <c r="B53" s="2">
        <v>10</v>
      </c>
    </row>
    <row r="54" spans="1:10" x14ac:dyDescent="0.25">
      <c r="A54" s="2" t="s">
        <v>12</v>
      </c>
      <c r="B54" s="2">
        <v>0</v>
      </c>
    </row>
    <row r="55" spans="1:10" x14ac:dyDescent="0.25">
      <c r="A55" s="2" t="s">
        <v>13</v>
      </c>
      <c r="B55" s="2">
        <v>4</v>
      </c>
    </row>
    <row r="56" spans="1:10" x14ac:dyDescent="0.25">
      <c r="A56" s="2" t="s">
        <v>14</v>
      </c>
      <c r="B56" s="2">
        <v>1</v>
      </c>
    </row>
    <row r="57" spans="1:10" x14ac:dyDescent="0.25">
      <c r="A57" s="2" t="s">
        <v>15</v>
      </c>
      <c r="B57" s="2">
        <v>0</v>
      </c>
    </row>
    <row r="58" spans="1:10" x14ac:dyDescent="0.25">
      <c r="A58" s="2" t="s">
        <v>16</v>
      </c>
      <c r="B58" s="2">
        <v>0</v>
      </c>
    </row>
    <row r="59" spans="1:10" x14ac:dyDescent="0.25">
      <c r="A59" s="2" t="s">
        <v>19</v>
      </c>
      <c r="B59" s="2">
        <v>0</v>
      </c>
    </row>
    <row r="60" spans="1:10" x14ac:dyDescent="0.25">
      <c r="A60" s="4" t="s">
        <v>3</v>
      </c>
      <c r="B60" s="4">
        <f>SUM(B52:B59)</f>
        <v>83</v>
      </c>
    </row>
    <row r="62" spans="1:10" x14ac:dyDescent="0.25">
      <c r="A62" s="6" t="s">
        <v>21</v>
      </c>
      <c r="B62" s="5"/>
    </row>
    <row r="63" spans="1:10" x14ac:dyDescent="0.25">
      <c r="A63" s="2" t="s">
        <v>22</v>
      </c>
      <c r="B63" s="2">
        <v>11</v>
      </c>
    </row>
    <row r="64" spans="1:10" x14ac:dyDescent="0.25">
      <c r="A64" s="2" t="s">
        <v>23</v>
      </c>
      <c r="B64" s="2">
        <v>8</v>
      </c>
    </row>
    <row r="65" spans="1:9" x14ac:dyDescent="0.25">
      <c r="A65" s="4" t="s">
        <v>3</v>
      </c>
      <c r="B65" s="4">
        <f>SUM(B63:B64)</f>
        <v>19</v>
      </c>
    </row>
    <row r="67" spans="1:9" x14ac:dyDescent="0.25">
      <c r="A67" s="6" t="s">
        <v>24</v>
      </c>
      <c r="B67" s="5"/>
    </row>
    <row r="68" spans="1:9" x14ac:dyDescent="0.25">
      <c r="A68" s="2" t="s">
        <v>25</v>
      </c>
      <c r="B68" s="2">
        <v>18</v>
      </c>
    </row>
    <row r="69" spans="1:9" x14ac:dyDescent="0.25">
      <c r="A69" s="2" t="s">
        <v>26</v>
      </c>
      <c r="B69" s="2">
        <v>1</v>
      </c>
    </row>
    <row r="70" spans="1:9" x14ac:dyDescent="0.25">
      <c r="A70" s="4" t="s">
        <v>3</v>
      </c>
      <c r="B70" s="4">
        <f>SUM(B68:B69)</f>
        <v>19</v>
      </c>
    </row>
    <row r="72" spans="1:9" x14ac:dyDescent="0.25">
      <c r="A72" s="6" t="s">
        <v>27</v>
      </c>
      <c r="B72" s="6"/>
    </row>
    <row r="73" spans="1:9" x14ac:dyDescent="0.25">
      <c r="A73" s="2" t="s">
        <v>47</v>
      </c>
      <c r="B73" s="2">
        <v>11</v>
      </c>
    </row>
    <row r="74" spans="1:9" x14ac:dyDescent="0.25">
      <c r="A74" s="2" t="s">
        <v>29</v>
      </c>
      <c r="B74" s="2">
        <v>1</v>
      </c>
    </row>
    <row r="75" spans="1:9" x14ac:dyDescent="0.25">
      <c r="A75" s="2" t="s">
        <v>28</v>
      </c>
      <c r="B75" s="2">
        <v>6</v>
      </c>
    </row>
    <row r="76" spans="1:9" x14ac:dyDescent="0.25">
      <c r="A76" s="2" t="s">
        <v>30</v>
      </c>
      <c r="B76" s="2">
        <v>1</v>
      </c>
    </row>
    <row r="77" spans="1:9" x14ac:dyDescent="0.25">
      <c r="A77" s="4" t="s">
        <v>3</v>
      </c>
      <c r="B77" s="4">
        <f>SUM(B73:B76)</f>
        <v>19</v>
      </c>
    </row>
    <row r="79" spans="1:9" x14ac:dyDescent="0.25">
      <c r="A79" s="6" t="s">
        <v>51</v>
      </c>
      <c r="B79" s="5"/>
      <c r="C79" s="3"/>
      <c r="D79" s="3"/>
      <c r="E79" s="7"/>
      <c r="F79" s="7"/>
      <c r="G79" s="7"/>
      <c r="H79" s="7"/>
      <c r="I79" s="7"/>
    </row>
    <row r="80" spans="1:9" ht="24.75" x14ac:dyDescent="0.25">
      <c r="A80" s="8" t="s">
        <v>40</v>
      </c>
      <c r="B80" s="18" t="s">
        <v>52</v>
      </c>
      <c r="C80" s="19" t="s">
        <v>53</v>
      </c>
      <c r="D80" s="19" t="s">
        <v>54</v>
      </c>
      <c r="E80" s="14"/>
      <c r="F80" s="15"/>
      <c r="G80" s="15"/>
      <c r="H80" s="15"/>
      <c r="I80" s="15"/>
    </row>
    <row r="81" spans="1:9" x14ac:dyDescent="0.25">
      <c r="A81" s="8" t="s">
        <v>46</v>
      </c>
      <c r="B81" s="9">
        <v>1</v>
      </c>
      <c r="C81" s="8"/>
      <c r="D81" s="8">
        <v>10</v>
      </c>
      <c r="E81" s="16"/>
      <c r="F81" s="17"/>
      <c r="G81" s="17"/>
      <c r="H81" s="17"/>
      <c r="I81" s="17"/>
    </row>
    <row r="82" spans="1:9" x14ac:dyDescent="0.25">
      <c r="A82" s="8" t="s">
        <v>34</v>
      </c>
      <c r="B82" s="9">
        <v>1</v>
      </c>
      <c r="C82" s="8"/>
      <c r="D82" s="8">
        <v>1</v>
      </c>
      <c r="E82" s="16"/>
      <c r="F82" s="17"/>
      <c r="G82" s="17"/>
      <c r="H82" s="17"/>
      <c r="I82" s="17"/>
    </row>
    <row r="83" spans="1:9" x14ac:dyDescent="0.25">
      <c r="A83" s="8" t="s">
        <v>35</v>
      </c>
      <c r="B83" s="9">
        <v>1</v>
      </c>
      <c r="C83" s="8"/>
      <c r="D83" s="8">
        <v>9</v>
      </c>
      <c r="E83" s="16"/>
      <c r="F83" s="17"/>
      <c r="G83" s="17"/>
      <c r="H83" s="17"/>
      <c r="I83" s="17"/>
    </row>
    <row r="84" spans="1:9" x14ac:dyDescent="0.25">
      <c r="A84" s="8" t="s">
        <v>36</v>
      </c>
      <c r="B84" s="9">
        <v>1</v>
      </c>
      <c r="C84" s="8"/>
      <c r="D84" s="8">
        <v>6</v>
      </c>
      <c r="E84" s="16"/>
      <c r="F84" s="17"/>
      <c r="G84" s="17"/>
      <c r="H84" s="17"/>
      <c r="I84" s="17"/>
    </row>
    <row r="85" spans="1:9" x14ac:dyDescent="0.25">
      <c r="A85" s="8" t="s">
        <v>37</v>
      </c>
      <c r="B85" s="9"/>
      <c r="C85" s="8">
        <v>1</v>
      </c>
      <c r="D85" s="8">
        <v>18</v>
      </c>
      <c r="E85" s="16"/>
      <c r="F85" s="17"/>
      <c r="G85" s="17"/>
      <c r="H85" s="17"/>
      <c r="I85" s="17"/>
    </row>
    <row r="86" spans="1:9" x14ac:dyDescent="0.25">
      <c r="A86" s="8" t="s">
        <v>38</v>
      </c>
      <c r="B86" s="9">
        <v>1</v>
      </c>
      <c r="C86" s="8"/>
      <c r="D86" s="8">
        <v>9</v>
      </c>
      <c r="E86" s="16"/>
      <c r="F86" s="17"/>
      <c r="G86" s="17"/>
      <c r="H86" s="17"/>
      <c r="I86" s="17"/>
    </row>
    <row r="87" spans="1:9" x14ac:dyDescent="0.25">
      <c r="A87" s="8" t="s">
        <v>39</v>
      </c>
      <c r="B87" s="9">
        <v>1</v>
      </c>
      <c r="C87" s="8"/>
      <c r="D87" s="8">
        <v>4</v>
      </c>
      <c r="E87" s="16"/>
      <c r="F87" s="17"/>
      <c r="G87" s="17"/>
      <c r="H87" s="17"/>
      <c r="I87" s="17"/>
    </row>
    <row r="88" spans="1:9" x14ac:dyDescent="0.25">
      <c r="A88" s="8" t="s">
        <v>41</v>
      </c>
      <c r="B88" s="9">
        <v>1</v>
      </c>
      <c r="C88" s="8"/>
      <c r="D88" s="8">
        <v>3</v>
      </c>
      <c r="E88" s="16"/>
      <c r="F88" s="17"/>
      <c r="G88" s="17"/>
      <c r="H88" s="17"/>
      <c r="I88" s="17"/>
    </row>
    <row r="89" spans="1:9" x14ac:dyDescent="0.25">
      <c r="A89" s="8" t="s">
        <v>42</v>
      </c>
      <c r="B89" s="9">
        <v>1</v>
      </c>
      <c r="C89" s="8"/>
      <c r="D89" s="8">
        <v>10</v>
      </c>
      <c r="E89" s="16"/>
      <c r="F89" s="17"/>
      <c r="G89" s="17"/>
      <c r="H89" s="17"/>
      <c r="I89" s="17"/>
    </row>
    <row r="90" spans="1:9" x14ac:dyDescent="0.25">
      <c r="A90" s="8" t="s">
        <v>43</v>
      </c>
      <c r="B90" s="9">
        <v>1</v>
      </c>
      <c r="C90" s="8"/>
      <c r="D90" s="8">
        <v>2</v>
      </c>
      <c r="E90" s="16"/>
      <c r="F90" s="17"/>
      <c r="G90" s="17"/>
      <c r="H90" s="17"/>
      <c r="I90" s="17"/>
    </row>
    <row r="91" spans="1:9" x14ac:dyDescent="0.25">
      <c r="A91" s="8" t="s">
        <v>44</v>
      </c>
      <c r="B91" s="9"/>
      <c r="C91" s="8">
        <v>1</v>
      </c>
      <c r="D91" s="8">
        <v>14</v>
      </c>
      <c r="E91" s="16"/>
      <c r="F91" s="17"/>
      <c r="G91" s="17"/>
      <c r="H91" s="17"/>
      <c r="I91" s="17"/>
    </row>
    <row r="92" spans="1:9" x14ac:dyDescent="0.25">
      <c r="A92" s="8" t="s">
        <v>45</v>
      </c>
      <c r="B92" s="9">
        <v>1</v>
      </c>
      <c r="C92" s="8"/>
      <c r="D92" s="8">
        <v>4</v>
      </c>
      <c r="E92" s="16"/>
      <c r="F92" s="17"/>
      <c r="G92" s="17"/>
      <c r="H92" s="17"/>
      <c r="I92" s="17"/>
    </row>
    <row r="93" spans="1:9" x14ac:dyDescent="0.25">
      <c r="A93" s="8" t="s">
        <v>56</v>
      </c>
      <c r="B93" s="9"/>
      <c r="C93" s="8">
        <v>1</v>
      </c>
      <c r="D93" s="8">
        <v>25</v>
      </c>
      <c r="E93" s="17"/>
      <c r="F93" s="17"/>
      <c r="G93" s="17"/>
      <c r="H93" s="17"/>
      <c r="I93" s="17"/>
    </row>
    <row r="94" spans="1:9" x14ac:dyDescent="0.25">
      <c r="A94" s="8" t="s">
        <v>57</v>
      </c>
      <c r="B94" s="9">
        <v>1</v>
      </c>
      <c r="C94" s="8"/>
      <c r="D94" s="8">
        <v>10</v>
      </c>
      <c r="E94" s="17"/>
      <c r="F94" s="17"/>
      <c r="G94" s="17"/>
      <c r="H94" s="17"/>
      <c r="I94" s="17"/>
    </row>
    <row r="95" spans="1:9" x14ac:dyDescent="0.25">
      <c r="A95" s="8" t="s">
        <v>58</v>
      </c>
      <c r="B95" s="9">
        <v>1</v>
      </c>
      <c r="C95" s="8"/>
      <c r="D95" s="8">
        <v>6</v>
      </c>
      <c r="E95" s="17"/>
      <c r="F95" s="17"/>
      <c r="G95" s="17"/>
      <c r="H95" s="17"/>
      <c r="I95" s="17"/>
    </row>
    <row r="96" spans="1:9" x14ac:dyDescent="0.25">
      <c r="A96" s="8" t="s">
        <v>59</v>
      </c>
      <c r="B96" s="9"/>
      <c r="C96" s="8">
        <v>1</v>
      </c>
      <c r="D96" s="8">
        <v>25</v>
      </c>
      <c r="E96" s="17"/>
      <c r="F96" s="17"/>
      <c r="G96" s="17"/>
      <c r="H96" s="17"/>
      <c r="I96" s="17"/>
    </row>
    <row r="97" spans="1:9" x14ac:dyDescent="0.25">
      <c r="A97" s="8" t="s">
        <v>60</v>
      </c>
      <c r="B97" s="9">
        <v>1</v>
      </c>
      <c r="C97" s="8"/>
      <c r="D97" s="8">
        <v>5</v>
      </c>
      <c r="E97" s="17"/>
      <c r="F97" s="17"/>
      <c r="G97" s="17"/>
      <c r="H97" s="17"/>
      <c r="I97" s="17"/>
    </row>
    <row r="98" spans="1:9" x14ac:dyDescent="0.25">
      <c r="A98" s="8" t="s">
        <v>61</v>
      </c>
      <c r="B98" s="9">
        <v>1</v>
      </c>
      <c r="C98" s="8"/>
      <c r="D98" s="8">
        <v>8</v>
      </c>
      <c r="E98" s="17"/>
      <c r="F98" s="17"/>
      <c r="G98" s="17"/>
      <c r="H98" s="17"/>
      <c r="I98" s="17"/>
    </row>
    <row r="99" spans="1:9" x14ac:dyDescent="0.25">
      <c r="A99" s="8" t="s">
        <v>62</v>
      </c>
      <c r="B99" s="9">
        <v>1</v>
      </c>
      <c r="C99" s="8"/>
      <c r="D99" s="8">
        <v>9</v>
      </c>
      <c r="E99" s="17"/>
      <c r="F99" s="17"/>
      <c r="G99" s="17"/>
      <c r="H99" s="17"/>
      <c r="I99" s="17"/>
    </row>
    <row r="100" spans="1:9" x14ac:dyDescent="0.25">
      <c r="A100" s="4" t="s">
        <v>3</v>
      </c>
      <c r="B100" s="4">
        <f>SUM(B81:B99)</f>
        <v>15</v>
      </c>
      <c r="C100" s="4">
        <f>SUM(C81:C99)</f>
        <v>4</v>
      </c>
      <c r="D100" s="4">
        <v>9.36</v>
      </c>
      <c r="E100" s="17"/>
      <c r="F100" s="17"/>
      <c r="G100" s="17"/>
      <c r="H100" s="17"/>
      <c r="I100" s="17"/>
    </row>
  </sheetData>
  <mergeCells count="1">
    <mergeCell ref="A5:F5"/>
  </mergeCells>
  <pageMargins left="0.7" right="0.7" top="0.75" bottom="0.75" header="0.3" footer="0.3"/>
  <pageSetup scale="92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7</vt:i4>
      </vt:variant>
    </vt:vector>
  </HeadingPairs>
  <TitlesOfParts>
    <vt:vector size="9" baseType="lpstr">
      <vt:lpstr>Estadisticas-20141028</vt:lpstr>
      <vt:lpstr>Hoja1</vt:lpstr>
      <vt:lpstr>Solicitudes por tipo de entrada</vt:lpstr>
      <vt:lpstr>Solicitudes por estado</vt:lpstr>
      <vt:lpstr>Gestión de requerimientos</vt:lpstr>
      <vt:lpstr>Tipo de información entregada</vt:lpstr>
      <vt:lpstr>Solicitudes por género</vt:lpstr>
      <vt:lpstr>Solicitudes por tipo de persona</vt:lpstr>
      <vt:lpstr>Solicitudes por Departamento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UC-Escamilla, Edith</dc:creator>
  <cp:lastModifiedBy>UC-Escamilla, Edith</cp:lastModifiedBy>
  <cp:lastPrinted>2016-06-02T18:40:29Z</cp:lastPrinted>
  <dcterms:created xsi:type="dcterms:W3CDTF">2014-10-28T22:38:18Z</dcterms:created>
  <dcterms:modified xsi:type="dcterms:W3CDTF">2016-11-17T15:56:23Z</dcterms:modified>
</cp:coreProperties>
</file>