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13_ncr:1_{139DF51E-2387-4747-87AD-CB12769ECE1A}" xr6:coauthVersionLast="47" xr6:coauthVersionMax="47" xr10:uidLastSave="{00000000-0000-0000-0000-000000000000}"/>
  <bookViews>
    <workbookView xWindow="-120" yWindow="-120" windowWidth="29040" windowHeight="15840" xr2:uid="{B771D012-F07C-4E14-B7A4-FE9508EAEDB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C322" i="1" l="1"/>
  <c r="C312" i="1"/>
  <c r="C298" i="1"/>
  <c r="C284" i="1"/>
  <c r="C270" i="1"/>
  <c r="C256" i="1"/>
  <c r="C242" i="1"/>
  <c r="C228" i="1"/>
  <c r="C214" i="1"/>
  <c r="C200" i="1"/>
  <c r="C186" i="1"/>
  <c r="C172" i="1"/>
  <c r="C158" i="1"/>
  <c r="C145" i="1"/>
  <c r="C131" i="1"/>
  <c r="C117" i="1"/>
  <c r="C103" i="1"/>
  <c r="C89" i="1"/>
  <c r="C75" i="1"/>
  <c r="C61" i="1"/>
  <c r="C33" i="1"/>
  <c r="C19" i="1"/>
</calcChain>
</file>

<file path=xl/sharedStrings.xml><?xml version="1.0" encoding="utf-8"?>
<sst xmlns="http://schemas.openxmlformats.org/spreadsheetml/2006/main" count="344" uniqueCount="278">
  <si>
    <t>Fechas</t>
  </si>
  <si>
    <t>SALDOS</t>
  </si>
  <si>
    <t>Total general</t>
  </si>
  <si>
    <t>31-ene-2001</t>
  </si>
  <si>
    <t>28-feb-2001</t>
  </si>
  <si>
    <t>31-marzo-2001</t>
  </si>
  <si>
    <t>30-abril-2001</t>
  </si>
  <si>
    <t>31-mayo-2001</t>
  </si>
  <si>
    <t>30-junio-2001</t>
  </si>
  <si>
    <t>31-julio-2001</t>
  </si>
  <si>
    <t>31-agosto-2001</t>
  </si>
  <si>
    <t>30-sept-2001</t>
  </si>
  <si>
    <t>31-oct-2001</t>
  </si>
  <si>
    <t>30-nov-2001</t>
  </si>
  <si>
    <t>31-dic-2001</t>
  </si>
  <si>
    <t>31-ene-2002</t>
  </si>
  <si>
    <t>29-feb-2002</t>
  </si>
  <si>
    <t>31-marzo-2002</t>
  </si>
  <si>
    <t>30-abril-2002</t>
  </si>
  <si>
    <t>31-mayo-2002</t>
  </si>
  <si>
    <t>30-junio-2002</t>
  </si>
  <si>
    <t>31-julio-2002</t>
  </si>
  <si>
    <t>31-agosto-2002</t>
  </si>
  <si>
    <t>30-sept-2002</t>
  </si>
  <si>
    <t>31-oct-2002</t>
  </si>
  <si>
    <t>30-nov-2002</t>
  </si>
  <si>
    <t>31-dic-2002</t>
  </si>
  <si>
    <t>31-ene-2003</t>
  </si>
  <si>
    <t>28-feb-2003</t>
  </si>
  <si>
    <t>31-marzo-2003</t>
  </si>
  <si>
    <t>30-abril-2003</t>
  </si>
  <si>
    <t>31-mayo-2003</t>
  </si>
  <si>
    <t>30-junio-2003</t>
  </si>
  <si>
    <t>31-julio-2003</t>
  </si>
  <si>
    <t>31-agosto-2003</t>
  </si>
  <si>
    <t>30-sept-2003</t>
  </si>
  <si>
    <t>31-oct-2003</t>
  </si>
  <si>
    <t>30-nov-2003</t>
  </si>
  <si>
    <t>31-dic-2003</t>
  </si>
  <si>
    <t>31-ene-2004</t>
  </si>
  <si>
    <t>29-feb-2004</t>
  </si>
  <si>
    <t>31-marzo-2004</t>
  </si>
  <si>
    <t>30-abril-2004</t>
  </si>
  <si>
    <t>31-mayo-2004</t>
  </si>
  <si>
    <t>30-junio-2004</t>
  </si>
  <si>
    <t>31-julio-2004</t>
  </si>
  <si>
    <t>31-agosto-2004</t>
  </si>
  <si>
    <t>30-sept-2004</t>
  </si>
  <si>
    <t>31-oct-2004</t>
  </si>
  <si>
    <t>30-nov-2004</t>
  </si>
  <si>
    <t>31-dic-2004</t>
  </si>
  <si>
    <t>31-ene-2005</t>
  </si>
  <si>
    <t>28-feb-2005</t>
  </si>
  <si>
    <t>31-marzo-2005</t>
  </si>
  <si>
    <t>30-abril-2005</t>
  </si>
  <si>
    <t>31-mayo-2005</t>
  </si>
  <si>
    <t>30-junio-2005</t>
  </si>
  <si>
    <t>31-julio-2005</t>
  </si>
  <si>
    <t>31-agosto-2005</t>
  </si>
  <si>
    <t>30-sept-2005</t>
  </si>
  <si>
    <t>31-oct-2005</t>
  </si>
  <si>
    <t>30-nov-2005</t>
  </si>
  <si>
    <t>31-dic-2005</t>
  </si>
  <si>
    <t>31-ene-2006</t>
  </si>
  <si>
    <t>28-feb-2006</t>
  </si>
  <si>
    <t>31-marzo-2006</t>
  </si>
  <si>
    <t>30-abril-2006</t>
  </si>
  <si>
    <t>31-mayo-2006</t>
  </si>
  <si>
    <t>30-junio-2006</t>
  </si>
  <si>
    <t>31-julio-2006</t>
  </si>
  <si>
    <t>31-agosto-2006</t>
  </si>
  <si>
    <t>30-sept-2006</t>
  </si>
  <si>
    <t>31-oct-2006</t>
  </si>
  <si>
    <t>30-nov-2006</t>
  </si>
  <si>
    <t>31-dic-2006</t>
  </si>
  <si>
    <t>31-ene-2007</t>
  </si>
  <si>
    <t>28-feb-2007</t>
  </si>
  <si>
    <t>31-marzo-2007</t>
  </si>
  <si>
    <t>30-abril-2007</t>
  </si>
  <si>
    <t>31-mayo-2007</t>
  </si>
  <si>
    <t>30-junio-2007</t>
  </si>
  <si>
    <t>31-julio-2007</t>
  </si>
  <si>
    <t>31-agosto-2007</t>
  </si>
  <si>
    <t>30-sept-2007</t>
  </si>
  <si>
    <t>31-oct-2007</t>
  </si>
  <si>
    <t>30-nov-2007</t>
  </si>
  <si>
    <t>31-dic-2007</t>
  </si>
  <si>
    <t>31-ene-2008</t>
  </si>
  <si>
    <t>29-feb-2008</t>
  </si>
  <si>
    <t>31-marzo-2008</t>
  </si>
  <si>
    <t>30-abril-2008</t>
  </si>
  <si>
    <t>31-mayo-2008</t>
  </si>
  <si>
    <t>30-junio-2008</t>
  </si>
  <si>
    <t>31-julio-2008</t>
  </si>
  <si>
    <t>31-agosto-2008</t>
  </si>
  <si>
    <t>30-sept-2008</t>
  </si>
  <si>
    <t>31-oct-2008</t>
  </si>
  <si>
    <t>30-nov-2008</t>
  </si>
  <si>
    <t>31-dic-2008</t>
  </si>
  <si>
    <t>31-ene-2009</t>
  </si>
  <si>
    <t>28-feb-2009</t>
  </si>
  <si>
    <t>31-marzo-2009</t>
  </si>
  <si>
    <t>30-abril-2009</t>
  </si>
  <si>
    <t>31-mayo-2009</t>
  </si>
  <si>
    <t>30-junio-2009</t>
  </si>
  <si>
    <t>31-julio-2009</t>
  </si>
  <si>
    <t>31-agosto-2009</t>
  </si>
  <si>
    <t>30-sept-2009</t>
  </si>
  <si>
    <t>31-oct-2009</t>
  </si>
  <si>
    <t>30-nov-2009</t>
  </si>
  <si>
    <t>31-dic-2009</t>
  </si>
  <si>
    <t>31-ene-2010</t>
  </si>
  <si>
    <t>28-feb-2010</t>
  </si>
  <si>
    <t>31-marzo-2010</t>
  </si>
  <si>
    <t>30-abril-2010</t>
  </si>
  <si>
    <t>31-mayo-2010</t>
  </si>
  <si>
    <t>30-junio-2010</t>
  </si>
  <si>
    <t>31-julio-2010</t>
  </si>
  <si>
    <t>31-agosto-2010</t>
  </si>
  <si>
    <t>30-sept-2010</t>
  </si>
  <si>
    <t>31-oct-2010</t>
  </si>
  <si>
    <t>30-nov-2010</t>
  </si>
  <si>
    <t>31-dic-2010</t>
  </si>
  <si>
    <t>31-ene-2011</t>
  </si>
  <si>
    <t>28-feb-2011</t>
  </si>
  <si>
    <t>31-marzo-2011</t>
  </si>
  <si>
    <t>30-abril-2011</t>
  </si>
  <si>
    <t>31-mayo-2011</t>
  </si>
  <si>
    <t>30-junio-2011</t>
  </si>
  <si>
    <t>31-julio-2011</t>
  </si>
  <si>
    <t>31-agosto-2011</t>
  </si>
  <si>
    <t>30-sept-2011</t>
  </si>
  <si>
    <t>31-oct-2011</t>
  </si>
  <si>
    <t>30-nov-2011</t>
  </si>
  <si>
    <t>31-dic-2011</t>
  </si>
  <si>
    <t>31-ene-2012</t>
  </si>
  <si>
    <t>29-feb-2012</t>
  </si>
  <si>
    <t>31-marzo-2012</t>
  </si>
  <si>
    <t>30-abril-2012</t>
  </si>
  <si>
    <t>31-mayo-2012</t>
  </si>
  <si>
    <t>30-junio-2012</t>
  </si>
  <si>
    <t>31-julio-2012</t>
  </si>
  <si>
    <t>31-agosto-2012</t>
  </si>
  <si>
    <t>30-sept-2012</t>
  </si>
  <si>
    <t>31-oct-2012</t>
  </si>
  <si>
    <t>30-nov-2012</t>
  </si>
  <si>
    <t>31-dic-2012</t>
  </si>
  <si>
    <t>31-ene-2013</t>
  </si>
  <si>
    <t>28-feb-2013</t>
  </si>
  <si>
    <t>31-marzo-2013</t>
  </si>
  <si>
    <t>30-abril-2013</t>
  </si>
  <si>
    <t>31-mayo-2013</t>
  </si>
  <si>
    <t>30-junio-2013</t>
  </si>
  <si>
    <t>31-julio-2013</t>
  </si>
  <si>
    <t>31-agosto-2013</t>
  </si>
  <si>
    <t>30-sept-2013</t>
  </si>
  <si>
    <t>31-oct-2013</t>
  </si>
  <si>
    <t>30-nov-2013</t>
  </si>
  <si>
    <t>31-dic-2013</t>
  </si>
  <si>
    <t>31-ene-2014</t>
  </si>
  <si>
    <t>28-feb-2014</t>
  </si>
  <si>
    <t>31-marzo-2014</t>
  </si>
  <si>
    <t>30-abril-2014</t>
  </si>
  <si>
    <t>31-mayo-2014</t>
  </si>
  <si>
    <t>30-junio-2014</t>
  </si>
  <si>
    <t>31-julio-2014</t>
  </si>
  <si>
    <t>31-agosto-2014</t>
  </si>
  <si>
    <t>30-sept-2014</t>
  </si>
  <si>
    <t>31-oct-2014</t>
  </si>
  <si>
    <t>30-nov-2014</t>
  </si>
  <si>
    <t>31-dic-2014</t>
  </si>
  <si>
    <t>31-ene-2015</t>
  </si>
  <si>
    <t>28-feb-2015</t>
  </si>
  <si>
    <t>31-marzo-2015</t>
  </si>
  <si>
    <t>30-abril-2015</t>
  </si>
  <si>
    <t>31-mayo-2015</t>
  </si>
  <si>
    <t>30-junio-2015</t>
  </si>
  <si>
    <t>31-julio-2015</t>
  </si>
  <si>
    <t>31-agosto-2015</t>
  </si>
  <si>
    <t>30-sept-2015</t>
  </si>
  <si>
    <t>31-oct-2015</t>
  </si>
  <si>
    <t>30-nov-2015</t>
  </si>
  <si>
    <t>31-dic-2015</t>
  </si>
  <si>
    <t>31-ene-2016</t>
  </si>
  <si>
    <t>29-feb-2016</t>
  </si>
  <si>
    <t>31-marzo-2016</t>
  </si>
  <si>
    <t>30-abril-2016</t>
  </si>
  <si>
    <t>31-mayo-2016</t>
  </si>
  <si>
    <t>30-junio-2016</t>
  </si>
  <si>
    <t>31-julio-2016</t>
  </si>
  <si>
    <t>31-agosto-2016</t>
  </si>
  <si>
    <t>30-sept-2016</t>
  </si>
  <si>
    <t>31-oct-2016</t>
  </si>
  <si>
    <t>30-nov-2016</t>
  </si>
  <si>
    <t>31-dic-2016</t>
  </si>
  <si>
    <t>31-ene-2017</t>
  </si>
  <si>
    <t>28-feb-2017</t>
  </si>
  <si>
    <t>31-marzo-2017</t>
  </si>
  <si>
    <t>30-abril-2017</t>
  </si>
  <si>
    <t>31-mayo-2017</t>
  </si>
  <si>
    <t>30-junio-2017</t>
  </si>
  <si>
    <t>31-julio-2017</t>
  </si>
  <si>
    <t>31-agosto-2017</t>
  </si>
  <si>
    <t>30-sept-2017</t>
  </si>
  <si>
    <t>31-oct-2017</t>
  </si>
  <si>
    <t>30-nov-2017</t>
  </si>
  <si>
    <t>31-dic-2017</t>
  </si>
  <si>
    <t>31-ene-2018</t>
  </si>
  <si>
    <t>28-feb-2018</t>
  </si>
  <si>
    <t>31-marzo-2018</t>
  </si>
  <si>
    <t>30-abril-2018</t>
  </si>
  <si>
    <t>31-mayo-2018</t>
  </si>
  <si>
    <t>30-junio-2018</t>
  </si>
  <si>
    <t>31-julio-2018</t>
  </si>
  <si>
    <t>31-agosto-2018</t>
  </si>
  <si>
    <t>30-sept-2018</t>
  </si>
  <si>
    <t>31-oct-2018</t>
  </si>
  <si>
    <t>30-nov-2018</t>
  </si>
  <si>
    <t>31-dic-2018</t>
  </si>
  <si>
    <t>31-ene-2019</t>
  </si>
  <si>
    <t>28-feb-2019</t>
  </si>
  <si>
    <t>31-marzo-2019</t>
  </si>
  <si>
    <t>30-abril-2019</t>
  </si>
  <si>
    <t>31-mayo-2019</t>
  </si>
  <si>
    <t>30-junio-2019</t>
  </si>
  <si>
    <t>31-julio-2019</t>
  </si>
  <si>
    <t>31-agosto-2019</t>
  </si>
  <si>
    <t>30-sept-2019</t>
  </si>
  <si>
    <t>31-oct-2019</t>
  </si>
  <si>
    <t>30-nov-2019</t>
  </si>
  <si>
    <t>31-dic-2019</t>
  </si>
  <si>
    <t>31-ene-2020</t>
  </si>
  <si>
    <t>29-feb-2020</t>
  </si>
  <si>
    <t>31-marzo-2020</t>
  </si>
  <si>
    <t>30-abril-2020</t>
  </si>
  <si>
    <t>31-mayo-2020</t>
  </si>
  <si>
    <t>30-junio-2020</t>
  </si>
  <si>
    <t>31-julio-2020</t>
  </si>
  <si>
    <t>31-agosto-2020</t>
  </si>
  <si>
    <t>30-sept-2020</t>
  </si>
  <si>
    <t>31-oct-2020</t>
  </si>
  <si>
    <t>30-nov-2020</t>
  </si>
  <si>
    <t>31-dic-2020</t>
  </si>
  <si>
    <t>31-ene-201</t>
  </si>
  <si>
    <t>28-feb-2021</t>
  </si>
  <si>
    <t>31-marzo-2021</t>
  </si>
  <si>
    <t>30-abril-2021</t>
  </si>
  <si>
    <t>31-mayo-2021</t>
  </si>
  <si>
    <t>30-junio-2021</t>
  </si>
  <si>
    <t>31-julio-2021</t>
  </si>
  <si>
    <t>31-agosto-2021</t>
  </si>
  <si>
    <t>30-sept-2021</t>
  </si>
  <si>
    <t>31-oct-2021</t>
  </si>
  <si>
    <t>30-nov-2021</t>
  </si>
  <si>
    <t>31-dic-2021</t>
  </si>
  <si>
    <t>31-ene-2022</t>
  </si>
  <si>
    <t>28-feb-2022</t>
  </si>
  <si>
    <t>31-marzo-2022</t>
  </si>
  <si>
    <t>30-abril-2022</t>
  </si>
  <si>
    <t>31-mayo-2022</t>
  </si>
  <si>
    <t>30-junio-2022</t>
  </si>
  <si>
    <t>31-julio-2022</t>
  </si>
  <si>
    <t>31-agosto-2022</t>
  </si>
  <si>
    <t>30-sept-2022</t>
  </si>
  <si>
    <t>31-oct-2022</t>
  </si>
  <si>
    <t>30-nov-2022</t>
  </si>
  <si>
    <t>31-dic-2022</t>
  </si>
  <si>
    <t>31-ene-2023</t>
  </si>
  <si>
    <t>28-feb-2023</t>
  </si>
  <si>
    <t>31-marzo-2023</t>
  </si>
  <si>
    <t>30-abril-2023</t>
  </si>
  <si>
    <t>31-mayo-2023</t>
  </si>
  <si>
    <t>30-junio-2023</t>
  </si>
  <si>
    <t>31-julio-2023</t>
  </si>
  <si>
    <t>31-agosto-2023</t>
  </si>
  <si>
    <t>DEL AÑO 2001 A AGOSTO 2023</t>
  </si>
  <si>
    <t>*Requerimiento de Reserva de Liquidez inicia a partir de 2001</t>
  </si>
  <si>
    <t>SALDOS EN CUENTAS DE DEPOSITOS DE BANCOS SUJETOS A RESERVA DE LIQUIDEZ*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</si>
</sst>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0" quotePrefix="1" applyNumberFormat="1" applyBorder="1" applyAlignment="1">
      <alignment horizontal="center"/>
    </xf>
    <xf numFmtId="14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5" fontId="0" fillId="0" borderId="2" xfId="0" applyNumberFormat="1" applyBorder="1"/>
    <xf numFmtId="44" fontId="0" fillId="0" borderId="2" xfId="1" applyFont="1" applyBorder="1" applyAlignment="1"/>
    <xf numFmtId="165" fontId="2" fillId="0" borderId="2" xfId="0" applyNumberFormat="1" applyFont="1" applyBorder="1"/>
    <xf numFmtId="49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4" fontId="2" fillId="0" borderId="1" xfId="1" applyFont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73AF82-C53E-4F6B-8040-4211C514C89F}" name="Tabla1" displayName="Tabla1" ref="B5:C322" totalsRowShown="0" headerRowDxfId="4" headerRowBorderDxfId="3" tableBorderDxfId="2">
  <autoFilter ref="B5:C322" xr:uid="{DB73AF82-C53E-4F6B-8040-4211C514C89F}"/>
  <tableColumns count="2">
    <tableColumn id="1" xr3:uid="{8AC21C72-7D34-4EC9-A23A-60C15FAE9F7C}" name="Fechas" dataDxfId="1"/>
    <tableColumn id="2" xr3:uid="{FC3F59CA-80BD-4881-B717-E48153C11BA6}" name="SALDOS" dataDxfId="0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13B65-B29B-44AF-B794-113F6A7B3B06}">
  <dimension ref="B3:C324"/>
  <sheetViews>
    <sheetView tabSelected="1" topLeftCell="B292" workbookViewId="0">
      <selection activeCell="H327" sqref="H327"/>
    </sheetView>
  </sheetViews>
  <sheetFormatPr baseColWidth="10" defaultRowHeight="15" x14ac:dyDescent="0.25"/>
  <cols>
    <col min="2" max="2" width="34.42578125" customWidth="1"/>
    <col min="3" max="3" width="39.85546875" style="2" customWidth="1"/>
  </cols>
  <sheetData>
    <row r="3" spans="2:3" x14ac:dyDescent="0.25">
      <c r="B3" s="16" t="s">
        <v>277</v>
      </c>
      <c r="C3" s="16"/>
    </row>
    <row r="4" spans="2:3" x14ac:dyDescent="0.25">
      <c r="B4" s="16" t="s">
        <v>275</v>
      </c>
      <c r="C4" s="16"/>
    </row>
    <row r="5" spans="2:3" x14ac:dyDescent="0.25">
      <c r="B5" s="7" t="s">
        <v>0</v>
      </c>
      <c r="C5" s="8" t="s">
        <v>1</v>
      </c>
    </row>
    <row r="6" spans="2:3" x14ac:dyDescent="0.25">
      <c r="B6" s="1" t="s">
        <v>0</v>
      </c>
      <c r="C6" s="6" t="s">
        <v>1</v>
      </c>
    </row>
    <row r="7" spans="2:3" x14ac:dyDescent="0.25">
      <c r="B7" s="5" t="s">
        <v>3</v>
      </c>
      <c r="C7" s="9">
        <v>673887742.53999996</v>
      </c>
    </row>
    <row r="8" spans="2:3" x14ac:dyDescent="0.25">
      <c r="B8" s="5" t="s">
        <v>4</v>
      </c>
      <c r="C8" s="9">
        <v>672669339.2299999</v>
      </c>
    </row>
    <row r="9" spans="2:3" x14ac:dyDescent="0.25">
      <c r="B9" s="5" t="s">
        <v>5</v>
      </c>
      <c r="C9" s="9">
        <v>652075505.92999995</v>
      </c>
    </row>
    <row r="10" spans="2:3" x14ac:dyDescent="0.25">
      <c r="B10" s="5" t="s">
        <v>6</v>
      </c>
      <c r="C10" s="9">
        <v>665881923.11000025</v>
      </c>
    </row>
    <row r="11" spans="2:3" x14ac:dyDescent="0.25">
      <c r="B11" s="5" t="s">
        <v>7</v>
      </c>
      <c r="C11" s="9">
        <v>699845600.68999982</v>
      </c>
    </row>
    <row r="12" spans="2:3" x14ac:dyDescent="0.25">
      <c r="B12" s="5" t="s">
        <v>8</v>
      </c>
      <c r="C12" s="9">
        <v>744654337.70000005</v>
      </c>
    </row>
    <row r="13" spans="2:3" x14ac:dyDescent="0.25">
      <c r="B13" s="5" t="s">
        <v>9</v>
      </c>
      <c r="C13" s="9">
        <v>670671715.85999978</v>
      </c>
    </row>
    <row r="14" spans="2:3" x14ac:dyDescent="0.25">
      <c r="B14" s="5" t="s">
        <v>10</v>
      </c>
      <c r="C14" s="9">
        <v>716533590.5999999</v>
      </c>
    </row>
    <row r="15" spans="2:3" x14ac:dyDescent="0.25">
      <c r="B15" s="5" t="s">
        <v>11</v>
      </c>
      <c r="C15" s="9">
        <v>706629414.57999969</v>
      </c>
    </row>
    <row r="16" spans="2:3" x14ac:dyDescent="0.25">
      <c r="B16" s="5" t="s">
        <v>12</v>
      </c>
      <c r="C16" s="9">
        <v>647115281.56999993</v>
      </c>
    </row>
    <row r="17" spans="2:3" x14ac:dyDescent="0.25">
      <c r="B17" s="5" t="s">
        <v>13</v>
      </c>
      <c r="C17" s="9">
        <v>707419564.57999992</v>
      </c>
    </row>
    <row r="18" spans="2:3" x14ac:dyDescent="0.25">
      <c r="B18" s="5" t="s">
        <v>14</v>
      </c>
      <c r="C18" s="9">
        <v>641629696.8499999</v>
      </c>
    </row>
    <row r="19" spans="2:3" x14ac:dyDescent="0.25">
      <c r="B19" s="1" t="s">
        <v>2</v>
      </c>
      <c r="C19" s="11">
        <f>SUBTOTAL(109,C7:C18)</f>
        <v>8199013713.2399998</v>
      </c>
    </row>
    <row r="20" spans="2:3" x14ac:dyDescent="0.25">
      <c r="B20" s="1" t="s">
        <v>0</v>
      </c>
      <c r="C20" s="6" t="s">
        <v>1</v>
      </c>
    </row>
    <row r="21" spans="2:3" x14ac:dyDescent="0.25">
      <c r="B21" s="3" t="s">
        <v>15</v>
      </c>
      <c r="C21" s="9">
        <v>660896002.5200001</v>
      </c>
    </row>
    <row r="22" spans="2:3" x14ac:dyDescent="0.25">
      <c r="B22" s="4" t="s">
        <v>16</v>
      </c>
      <c r="C22" s="9">
        <v>711222711.5999999</v>
      </c>
    </row>
    <row r="23" spans="2:3" x14ac:dyDescent="0.25">
      <c r="B23" s="5" t="s">
        <v>17</v>
      </c>
      <c r="C23" s="9">
        <v>755257188.0999999</v>
      </c>
    </row>
    <row r="24" spans="2:3" x14ac:dyDescent="0.25">
      <c r="B24" s="5" t="s">
        <v>18</v>
      </c>
      <c r="C24" s="9">
        <v>657703399.67999995</v>
      </c>
    </row>
    <row r="25" spans="2:3" x14ac:dyDescent="0.25">
      <c r="B25" s="5" t="s">
        <v>19</v>
      </c>
      <c r="C25" s="9">
        <v>591835016.02999985</v>
      </c>
    </row>
    <row r="26" spans="2:3" x14ac:dyDescent="0.25">
      <c r="B26" s="5" t="s">
        <v>20</v>
      </c>
      <c r="C26" s="9">
        <v>631820562.88</v>
      </c>
    </row>
    <row r="27" spans="2:3" x14ac:dyDescent="0.25">
      <c r="B27" s="5" t="s">
        <v>21</v>
      </c>
      <c r="C27" s="9">
        <v>563582158.49000001</v>
      </c>
    </row>
    <row r="28" spans="2:3" x14ac:dyDescent="0.25">
      <c r="B28" s="5" t="s">
        <v>22</v>
      </c>
      <c r="C28" s="9">
        <v>611481303.09000003</v>
      </c>
    </row>
    <row r="29" spans="2:3" x14ac:dyDescent="0.25">
      <c r="B29" s="5" t="s">
        <v>23</v>
      </c>
      <c r="C29" s="9">
        <v>534026245.18000001</v>
      </c>
    </row>
    <row r="30" spans="2:3" x14ac:dyDescent="0.25">
      <c r="B30" s="5" t="s">
        <v>24</v>
      </c>
      <c r="C30" s="9">
        <v>518209587.35000002</v>
      </c>
    </row>
    <row r="31" spans="2:3" x14ac:dyDescent="0.25">
      <c r="B31" s="5" t="s">
        <v>25</v>
      </c>
      <c r="C31" s="9">
        <v>541735835.83000004</v>
      </c>
    </row>
    <row r="32" spans="2:3" x14ac:dyDescent="0.25">
      <c r="B32" s="5" t="s">
        <v>26</v>
      </c>
      <c r="C32" s="9">
        <v>652751037.38999999</v>
      </c>
    </row>
    <row r="33" spans="2:3" x14ac:dyDescent="0.25">
      <c r="B33" s="1" t="s">
        <v>2</v>
      </c>
      <c r="C33" s="11">
        <f>SUBTOTAL(109,C21:C32)</f>
        <v>7430521048.1400003</v>
      </c>
    </row>
    <row r="34" spans="2:3" x14ac:dyDescent="0.25">
      <c r="B34" s="1" t="s">
        <v>0</v>
      </c>
      <c r="C34" s="6" t="s">
        <v>1</v>
      </c>
    </row>
    <row r="35" spans="2:3" x14ac:dyDescent="0.25">
      <c r="B35" s="5" t="s">
        <v>27</v>
      </c>
      <c r="C35" s="9">
        <v>746582285.11000001</v>
      </c>
    </row>
    <row r="36" spans="2:3" x14ac:dyDescent="0.25">
      <c r="B36" s="5" t="s">
        <v>28</v>
      </c>
      <c r="C36" s="9">
        <v>800370788.12</v>
      </c>
    </row>
    <row r="37" spans="2:3" x14ac:dyDescent="0.25">
      <c r="B37" s="5" t="s">
        <v>29</v>
      </c>
      <c r="C37" s="9">
        <v>764065511.98000014</v>
      </c>
    </row>
    <row r="38" spans="2:3" x14ac:dyDescent="0.25">
      <c r="B38" s="5" t="s">
        <v>30</v>
      </c>
      <c r="C38" s="9">
        <v>729026668.51999986</v>
      </c>
    </row>
    <row r="39" spans="2:3" x14ac:dyDescent="0.25">
      <c r="B39" s="5" t="s">
        <v>31</v>
      </c>
      <c r="C39" s="9">
        <v>684388325.34000003</v>
      </c>
    </row>
    <row r="40" spans="2:3" x14ac:dyDescent="0.25">
      <c r="B40" s="5" t="s">
        <v>32</v>
      </c>
      <c r="C40" s="9">
        <v>733138385.23000014</v>
      </c>
    </row>
    <row r="41" spans="2:3" x14ac:dyDescent="0.25">
      <c r="B41" s="5" t="s">
        <v>33</v>
      </c>
      <c r="C41" s="9">
        <v>744140716.07000017</v>
      </c>
    </row>
    <row r="42" spans="2:3" x14ac:dyDescent="0.25">
      <c r="B42" s="5" t="s">
        <v>34</v>
      </c>
      <c r="C42" s="9">
        <v>776276758.94000018</v>
      </c>
    </row>
    <row r="43" spans="2:3" x14ac:dyDescent="0.25">
      <c r="B43" s="5" t="s">
        <v>35</v>
      </c>
      <c r="C43" s="9">
        <v>732955323.2700001</v>
      </c>
    </row>
    <row r="44" spans="2:3" x14ac:dyDescent="0.25">
      <c r="B44" s="5" t="s">
        <v>36</v>
      </c>
      <c r="C44" s="9">
        <v>715497252.63</v>
      </c>
    </row>
    <row r="45" spans="2:3" x14ac:dyDescent="0.25">
      <c r="B45" s="5" t="s">
        <v>37</v>
      </c>
      <c r="C45" s="9">
        <v>713953430.42000008</v>
      </c>
    </row>
    <row r="46" spans="2:3" x14ac:dyDescent="0.25">
      <c r="B46" s="5" t="s">
        <v>38</v>
      </c>
      <c r="C46" s="9">
        <v>738620838.30000007</v>
      </c>
    </row>
    <row r="47" spans="2:3" x14ac:dyDescent="0.25">
      <c r="B47" s="1" t="s">
        <v>2</v>
      </c>
      <c r="C47" s="11">
        <f>SUBTOTAL(109,C35:C46)</f>
        <v>8879016283.9300022</v>
      </c>
    </row>
    <row r="48" spans="2:3" x14ac:dyDescent="0.25">
      <c r="B48" s="1" t="s">
        <v>0</v>
      </c>
      <c r="C48" s="6" t="s">
        <v>1</v>
      </c>
    </row>
    <row r="49" spans="2:3" x14ac:dyDescent="0.25">
      <c r="B49" s="5" t="s">
        <v>39</v>
      </c>
      <c r="C49" s="9">
        <v>743217298.84000015</v>
      </c>
    </row>
    <row r="50" spans="2:3" x14ac:dyDescent="0.25">
      <c r="B50" s="5" t="s">
        <v>40</v>
      </c>
      <c r="C50" s="9">
        <v>734814166.6700002</v>
      </c>
    </row>
    <row r="51" spans="2:3" x14ac:dyDescent="0.25">
      <c r="B51" s="5" t="s">
        <v>41</v>
      </c>
      <c r="C51" s="9">
        <v>797039385.38000023</v>
      </c>
    </row>
    <row r="52" spans="2:3" x14ac:dyDescent="0.25">
      <c r="B52" s="5" t="s">
        <v>42</v>
      </c>
      <c r="C52" s="9">
        <v>790666398.84000015</v>
      </c>
    </row>
    <row r="53" spans="2:3" x14ac:dyDescent="0.25">
      <c r="B53" s="5" t="s">
        <v>43</v>
      </c>
      <c r="C53" s="9">
        <v>813288330.40999997</v>
      </c>
    </row>
    <row r="54" spans="2:3" x14ac:dyDescent="0.25">
      <c r="B54" s="5" t="s">
        <v>44</v>
      </c>
      <c r="C54" s="9">
        <v>853588390.25000012</v>
      </c>
    </row>
    <row r="55" spans="2:3" x14ac:dyDescent="0.25">
      <c r="B55" s="5" t="s">
        <v>45</v>
      </c>
      <c r="C55" s="9">
        <v>825111640.53000009</v>
      </c>
    </row>
    <row r="56" spans="2:3" x14ac:dyDescent="0.25">
      <c r="B56" s="5" t="s">
        <v>46</v>
      </c>
      <c r="C56" s="9">
        <v>780065691.58999991</v>
      </c>
    </row>
    <row r="57" spans="2:3" x14ac:dyDescent="0.25">
      <c r="B57" s="5" t="s">
        <v>47</v>
      </c>
      <c r="C57" s="9">
        <v>791427065.67999995</v>
      </c>
    </row>
    <row r="58" spans="2:3" x14ac:dyDescent="0.25">
      <c r="B58" s="5" t="s">
        <v>48</v>
      </c>
      <c r="C58" s="9">
        <v>786874515.31000006</v>
      </c>
    </row>
    <row r="59" spans="2:3" x14ac:dyDescent="0.25">
      <c r="B59" s="5" t="s">
        <v>49</v>
      </c>
      <c r="C59" s="9">
        <v>775651830.56000006</v>
      </c>
    </row>
    <row r="60" spans="2:3" x14ac:dyDescent="0.25">
      <c r="B60" s="5" t="s">
        <v>50</v>
      </c>
      <c r="C60" s="9">
        <v>830783845.93999994</v>
      </c>
    </row>
    <row r="61" spans="2:3" x14ac:dyDescent="0.25">
      <c r="B61" s="1" t="s">
        <v>2</v>
      </c>
      <c r="C61" s="11">
        <f>SUBTOTAL(109,C49:C60)</f>
        <v>9522528560.0000019</v>
      </c>
    </row>
    <row r="62" spans="2:3" x14ac:dyDescent="0.25">
      <c r="B62" s="1" t="s">
        <v>0</v>
      </c>
      <c r="C62" s="6" t="s">
        <v>1</v>
      </c>
    </row>
    <row r="63" spans="2:3" x14ac:dyDescent="0.25">
      <c r="B63" s="5" t="s">
        <v>51</v>
      </c>
      <c r="C63" s="9">
        <v>764117424.79999995</v>
      </c>
    </row>
    <row r="64" spans="2:3" x14ac:dyDescent="0.25">
      <c r="B64" s="5" t="s">
        <v>52</v>
      </c>
      <c r="C64" s="9">
        <v>801126645.58999979</v>
      </c>
    </row>
    <row r="65" spans="2:3" x14ac:dyDescent="0.25">
      <c r="B65" s="5" t="s">
        <v>53</v>
      </c>
      <c r="C65" s="9">
        <v>745312583.7700001</v>
      </c>
    </row>
    <row r="66" spans="2:3" x14ac:dyDescent="0.25">
      <c r="B66" s="5" t="s">
        <v>54</v>
      </c>
      <c r="C66" s="9">
        <v>762571101.6500001</v>
      </c>
    </row>
    <row r="67" spans="2:3" x14ac:dyDescent="0.25">
      <c r="B67" s="5" t="s">
        <v>55</v>
      </c>
      <c r="C67" s="9">
        <v>825444014.31000006</v>
      </c>
    </row>
    <row r="68" spans="2:3" x14ac:dyDescent="0.25">
      <c r="B68" s="5" t="s">
        <v>56</v>
      </c>
      <c r="C68" s="9">
        <v>811288895.96999991</v>
      </c>
    </row>
    <row r="69" spans="2:3" x14ac:dyDescent="0.25">
      <c r="B69" s="5" t="s">
        <v>57</v>
      </c>
      <c r="C69" s="9">
        <v>791686956.66000009</v>
      </c>
    </row>
    <row r="70" spans="2:3" x14ac:dyDescent="0.25">
      <c r="B70" s="5" t="s">
        <v>58</v>
      </c>
      <c r="C70" s="9">
        <v>772350320.11000001</v>
      </c>
    </row>
    <row r="71" spans="2:3" x14ac:dyDescent="0.25">
      <c r="B71" s="5" t="s">
        <v>59</v>
      </c>
      <c r="C71" s="9">
        <v>756568259.70000005</v>
      </c>
    </row>
    <row r="72" spans="2:3" x14ac:dyDescent="0.25">
      <c r="B72" s="5" t="s">
        <v>60</v>
      </c>
      <c r="C72" s="9">
        <v>755383266.32999992</v>
      </c>
    </row>
    <row r="73" spans="2:3" x14ac:dyDescent="0.25">
      <c r="B73" s="5" t="s">
        <v>61</v>
      </c>
      <c r="C73" s="9">
        <v>831158488.10000014</v>
      </c>
    </row>
    <row r="74" spans="2:3" x14ac:dyDescent="0.25">
      <c r="B74" s="5" t="s">
        <v>62</v>
      </c>
      <c r="C74" s="9">
        <v>865286021.21000004</v>
      </c>
    </row>
    <row r="75" spans="2:3" x14ac:dyDescent="0.25">
      <c r="B75" s="1" t="s">
        <v>2</v>
      </c>
      <c r="C75" s="11">
        <f>SUBTOTAL(109,C63:C74)</f>
        <v>9482293978.2000008</v>
      </c>
    </row>
    <row r="76" spans="2:3" x14ac:dyDescent="0.25">
      <c r="B76" s="1" t="s">
        <v>0</v>
      </c>
      <c r="C76" s="6" t="s">
        <v>1</v>
      </c>
    </row>
    <row r="77" spans="2:3" x14ac:dyDescent="0.25">
      <c r="B77" s="5" t="s">
        <v>63</v>
      </c>
      <c r="C77" s="9">
        <v>772212458.53999996</v>
      </c>
    </row>
    <row r="78" spans="2:3" x14ac:dyDescent="0.25">
      <c r="B78" s="5" t="s">
        <v>64</v>
      </c>
      <c r="C78" s="9">
        <v>893754015.16999996</v>
      </c>
    </row>
    <row r="79" spans="2:3" x14ac:dyDescent="0.25">
      <c r="B79" s="5" t="s">
        <v>65</v>
      </c>
      <c r="C79" s="9">
        <v>786652475.07000005</v>
      </c>
    </row>
    <row r="80" spans="2:3" x14ac:dyDescent="0.25">
      <c r="B80" s="5" t="s">
        <v>66</v>
      </c>
      <c r="C80" s="9">
        <v>810897973.43000007</v>
      </c>
    </row>
    <row r="81" spans="2:3" x14ac:dyDescent="0.25">
      <c r="B81" s="5" t="s">
        <v>67</v>
      </c>
      <c r="C81" s="9">
        <v>830658032.69000018</v>
      </c>
    </row>
    <row r="82" spans="2:3" x14ac:dyDescent="0.25">
      <c r="B82" s="5" t="s">
        <v>68</v>
      </c>
      <c r="C82" s="9">
        <v>811623745.83000004</v>
      </c>
    </row>
    <row r="83" spans="2:3" x14ac:dyDescent="0.25">
      <c r="B83" s="5" t="s">
        <v>69</v>
      </c>
      <c r="C83" s="9">
        <v>1027099420.2100002</v>
      </c>
    </row>
    <row r="84" spans="2:3" x14ac:dyDescent="0.25">
      <c r="B84" s="5" t="s">
        <v>70</v>
      </c>
      <c r="C84" s="9">
        <v>808895027.08000004</v>
      </c>
    </row>
    <row r="85" spans="2:3" x14ac:dyDescent="0.25">
      <c r="B85" s="5" t="s">
        <v>71</v>
      </c>
      <c r="C85" s="9">
        <v>903110013.62</v>
      </c>
    </row>
    <row r="86" spans="2:3" x14ac:dyDescent="0.25">
      <c r="B86" s="5" t="s">
        <v>72</v>
      </c>
      <c r="C86" s="9">
        <v>876912215.98000014</v>
      </c>
    </row>
    <row r="87" spans="2:3" x14ac:dyDescent="0.25">
      <c r="B87" s="5" t="s">
        <v>73</v>
      </c>
      <c r="C87" s="9">
        <v>856626850.16999984</v>
      </c>
    </row>
    <row r="88" spans="2:3" x14ac:dyDescent="0.25">
      <c r="B88" s="5" t="s">
        <v>74</v>
      </c>
      <c r="C88" s="9">
        <v>846290020.42000008</v>
      </c>
    </row>
    <row r="89" spans="2:3" x14ac:dyDescent="0.25">
      <c r="B89" s="1" t="s">
        <v>2</v>
      </c>
      <c r="C89" s="11">
        <f>SUBTOTAL(109,C77:C88)</f>
        <v>10224732248.210001</v>
      </c>
    </row>
    <row r="90" spans="2:3" x14ac:dyDescent="0.25">
      <c r="B90" s="1" t="s">
        <v>0</v>
      </c>
      <c r="C90" s="6" t="s">
        <v>1</v>
      </c>
    </row>
    <row r="91" spans="2:3" x14ac:dyDescent="0.25">
      <c r="B91" s="5" t="s">
        <v>75</v>
      </c>
      <c r="C91" s="9">
        <v>889906580.75</v>
      </c>
    </row>
    <row r="92" spans="2:3" x14ac:dyDescent="0.25">
      <c r="B92" s="5" t="s">
        <v>76</v>
      </c>
      <c r="C92" s="9">
        <v>892394133.18999982</v>
      </c>
    </row>
    <row r="93" spans="2:3" x14ac:dyDescent="0.25">
      <c r="B93" s="5" t="s">
        <v>77</v>
      </c>
      <c r="C93" s="9">
        <v>909054778.32999992</v>
      </c>
    </row>
    <row r="94" spans="2:3" x14ac:dyDescent="0.25">
      <c r="B94" s="5" t="s">
        <v>78</v>
      </c>
      <c r="C94" s="9">
        <v>926124213.45000005</v>
      </c>
    </row>
    <row r="95" spans="2:3" x14ac:dyDescent="0.25">
      <c r="B95" s="5" t="s">
        <v>79</v>
      </c>
      <c r="C95" s="9">
        <v>893648504.92000008</v>
      </c>
    </row>
    <row r="96" spans="2:3" x14ac:dyDescent="0.25">
      <c r="B96" s="5" t="s">
        <v>80</v>
      </c>
      <c r="C96" s="9">
        <v>938171341.25</v>
      </c>
    </row>
    <row r="97" spans="2:3" x14ac:dyDescent="0.25">
      <c r="B97" s="5" t="s">
        <v>81</v>
      </c>
      <c r="C97" s="9">
        <v>1072982414.0799998</v>
      </c>
    </row>
    <row r="98" spans="2:3" x14ac:dyDescent="0.25">
      <c r="B98" s="5" t="s">
        <v>82</v>
      </c>
      <c r="C98" s="9">
        <v>1038850612.4499998</v>
      </c>
    </row>
    <row r="99" spans="2:3" x14ac:dyDescent="0.25">
      <c r="B99" s="5" t="s">
        <v>83</v>
      </c>
      <c r="C99" s="9">
        <v>1062792675.5000001</v>
      </c>
    </row>
    <row r="100" spans="2:3" x14ac:dyDescent="0.25">
      <c r="B100" s="5" t="s">
        <v>84</v>
      </c>
      <c r="C100" s="9">
        <v>1070049821.5200001</v>
      </c>
    </row>
    <row r="101" spans="2:3" x14ac:dyDescent="0.25">
      <c r="B101" s="5" t="s">
        <v>85</v>
      </c>
      <c r="C101" s="9">
        <v>1017346491.85</v>
      </c>
    </row>
    <row r="102" spans="2:3" x14ac:dyDescent="0.25">
      <c r="B102" s="5" t="s">
        <v>86</v>
      </c>
      <c r="C102" s="9">
        <v>1060376791.3500003</v>
      </c>
    </row>
    <row r="103" spans="2:3" x14ac:dyDescent="0.25">
      <c r="B103" s="1" t="s">
        <v>2</v>
      </c>
      <c r="C103" s="11">
        <f>SUBTOTAL(109,C91:C102)</f>
        <v>11771698358.640001</v>
      </c>
    </row>
    <row r="104" spans="2:3" x14ac:dyDescent="0.25">
      <c r="B104" s="1" t="s">
        <v>0</v>
      </c>
      <c r="C104" s="6" t="s">
        <v>1</v>
      </c>
    </row>
    <row r="105" spans="2:3" x14ac:dyDescent="0.25">
      <c r="B105" s="5" t="s">
        <v>87</v>
      </c>
      <c r="C105" s="9">
        <v>1003185560.7700001</v>
      </c>
    </row>
    <row r="106" spans="2:3" x14ac:dyDescent="0.25">
      <c r="B106" s="5" t="s">
        <v>88</v>
      </c>
      <c r="C106" s="9">
        <v>1044896429.0700001</v>
      </c>
    </row>
    <row r="107" spans="2:3" x14ac:dyDescent="0.25">
      <c r="B107" s="5" t="s">
        <v>89</v>
      </c>
      <c r="C107" s="9">
        <v>1049425281.8599999</v>
      </c>
    </row>
    <row r="108" spans="2:3" x14ac:dyDescent="0.25">
      <c r="B108" s="5" t="s">
        <v>90</v>
      </c>
      <c r="C108" s="9">
        <v>1048159522.9300001</v>
      </c>
    </row>
    <row r="109" spans="2:3" x14ac:dyDescent="0.25">
      <c r="B109" s="5" t="s">
        <v>91</v>
      </c>
      <c r="C109" s="9">
        <v>1052161062.3099999</v>
      </c>
    </row>
    <row r="110" spans="2:3" x14ac:dyDescent="0.25">
      <c r="B110" s="5" t="s">
        <v>92</v>
      </c>
      <c r="C110" s="9">
        <v>1016923980.4800001</v>
      </c>
    </row>
    <row r="111" spans="2:3" x14ac:dyDescent="0.25">
      <c r="B111" s="5" t="s">
        <v>93</v>
      </c>
      <c r="C111" s="9">
        <v>1013307930.53</v>
      </c>
    </row>
    <row r="112" spans="2:3" x14ac:dyDescent="0.25">
      <c r="B112" s="5" t="s">
        <v>94</v>
      </c>
      <c r="C112" s="9">
        <v>1019947079.1299999</v>
      </c>
    </row>
    <row r="113" spans="2:3" x14ac:dyDescent="0.25">
      <c r="B113" s="5" t="s">
        <v>95</v>
      </c>
      <c r="C113" s="9">
        <v>997557266.6500001</v>
      </c>
    </row>
    <row r="114" spans="2:3" x14ac:dyDescent="0.25">
      <c r="B114" s="5" t="s">
        <v>96</v>
      </c>
      <c r="C114" s="9">
        <v>985422562.38</v>
      </c>
    </row>
    <row r="115" spans="2:3" x14ac:dyDescent="0.25">
      <c r="B115" s="5" t="s">
        <v>97</v>
      </c>
      <c r="C115" s="9">
        <v>1038602029.34</v>
      </c>
    </row>
    <row r="116" spans="2:3" x14ac:dyDescent="0.25">
      <c r="B116" s="5" t="s">
        <v>98</v>
      </c>
      <c r="C116" s="9">
        <v>1124121361.3600001</v>
      </c>
    </row>
    <row r="117" spans="2:3" x14ac:dyDescent="0.25">
      <c r="B117" s="1" t="s">
        <v>2</v>
      </c>
      <c r="C117" s="11">
        <f>SUBTOTAL(109,C105:C116)</f>
        <v>12393710066.810001</v>
      </c>
    </row>
    <row r="118" spans="2:3" x14ac:dyDescent="0.25">
      <c r="B118" s="1" t="s">
        <v>0</v>
      </c>
      <c r="C118" s="6" t="s">
        <v>1</v>
      </c>
    </row>
    <row r="119" spans="2:3" x14ac:dyDescent="0.25">
      <c r="B119" s="5" t="s">
        <v>99</v>
      </c>
      <c r="C119" s="9">
        <v>1080032406.48</v>
      </c>
    </row>
    <row r="120" spans="2:3" x14ac:dyDescent="0.25">
      <c r="B120" s="5" t="s">
        <v>100</v>
      </c>
      <c r="C120" s="9">
        <v>1148350224.04</v>
      </c>
    </row>
    <row r="121" spans="2:3" x14ac:dyDescent="0.25">
      <c r="B121" s="5" t="s">
        <v>101</v>
      </c>
      <c r="C121" s="9">
        <v>1186470489.8199999</v>
      </c>
    </row>
    <row r="122" spans="2:3" x14ac:dyDescent="0.25">
      <c r="B122" s="5" t="s">
        <v>102</v>
      </c>
      <c r="C122" s="9">
        <v>1310865940.6699998</v>
      </c>
    </row>
    <row r="123" spans="2:3" x14ac:dyDescent="0.25">
      <c r="B123" s="5" t="s">
        <v>103</v>
      </c>
      <c r="C123" s="9">
        <v>1251808872.01</v>
      </c>
    </row>
    <row r="124" spans="2:3" x14ac:dyDescent="0.25">
      <c r="B124" s="5" t="s">
        <v>104</v>
      </c>
      <c r="C124" s="9">
        <v>1282400923.6099999</v>
      </c>
    </row>
    <row r="125" spans="2:3" x14ac:dyDescent="0.25">
      <c r="B125" s="5" t="s">
        <v>105</v>
      </c>
      <c r="C125" s="9">
        <v>1289347690.3599999</v>
      </c>
    </row>
    <row r="126" spans="2:3" x14ac:dyDescent="0.25">
      <c r="B126" s="5" t="s">
        <v>106</v>
      </c>
      <c r="C126" s="9">
        <v>1386534266.4199998</v>
      </c>
    </row>
    <row r="127" spans="2:3" x14ac:dyDescent="0.25">
      <c r="B127" s="5" t="s">
        <v>107</v>
      </c>
      <c r="C127" s="9">
        <v>1288577547.3199997</v>
      </c>
    </row>
    <row r="128" spans="2:3" x14ac:dyDescent="0.25">
      <c r="B128" s="5" t="s">
        <v>108</v>
      </c>
      <c r="C128" s="9">
        <v>1226205062.3899999</v>
      </c>
    </row>
    <row r="129" spans="2:3" x14ac:dyDescent="0.25">
      <c r="B129" s="5" t="s">
        <v>109</v>
      </c>
      <c r="C129" s="9">
        <v>1152864441.1200001</v>
      </c>
    </row>
    <row r="130" spans="2:3" x14ac:dyDescent="0.25">
      <c r="B130" s="5" t="s">
        <v>110</v>
      </c>
      <c r="C130" s="9">
        <v>1217219842.2</v>
      </c>
    </row>
    <row r="131" spans="2:3" x14ac:dyDescent="0.25">
      <c r="B131" s="1" t="s">
        <v>2</v>
      </c>
      <c r="C131" s="11">
        <f>SUBTOTAL(109,C119:C130)</f>
        <v>14820677706.440001</v>
      </c>
    </row>
    <row r="132" spans="2:3" x14ac:dyDescent="0.25">
      <c r="B132" s="1" t="s">
        <v>0</v>
      </c>
      <c r="C132" s="6" t="s">
        <v>1</v>
      </c>
    </row>
    <row r="133" spans="2:3" x14ac:dyDescent="0.25">
      <c r="B133" s="5" t="s">
        <v>111</v>
      </c>
      <c r="C133" s="9">
        <v>1267477088.5600002</v>
      </c>
    </row>
    <row r="134" spans="2:3" x14ac:dyDescent="0.25">
      <c r="B134" s="5" t="s">
        <v>112</v>
      </c>
      <c r="C134" s="9">
        <v>1314006367.5600002</v>
      </c>
    </row>
    <row r="135" spans="2:3" x14ac:dyDescent="0.25">
      <c r="B135" s="5" t="s">
        <v>113</v>
      </c>
      <c r="C135" s="9">
        <v>1249979655.6600001</v>
      </c>
    </row>
    <row r="136" spans="2:3" x14ac:dyDescent="0.25">
      <c r="B136" s="5" t="s">
        <v>114</v>
      </c>
      <c r="C136" s="9">
        <v>1316762306.6100001</v>
      </c>
    </row>
    <row r="137" spans="2:3" x14ac:dyDescent="0.25">
      <c r="B137" s="5" t="s">
        <v>115</v>
      </c>
      <c r="C137" s="9">
        <v>1194940503.01</v>
      </c>
    </row>
    <row r="138" spans="2:3" x14ac:dyDescent="0.25">
      <c r="B138" s="5" t="s">
        <v>116</v>
      </c>
      <c r="C138" s="9">
        <v>1172896461.1800001</v>
      </c>
    </row>
    <row r="139" spans="2:3" x14ac:dyDescent="0.25">
      <c r="B139" s="5" t="s">
        <v>117</v>
      </c>
      <c r="C139" s="9">
        <v>1166973264.79</v>
      </c>
    </row>
    <row r="140" spans="2:3" x14ac:dyDescent="0.25">
      <c r="B140" s="5" t="s">
        <v>118</v>
      </c>
      <c r="C140" s="9">
        <v>1217324560.49</v>
      </c>
    </row>
    <row r="141" spans="2:3" x14ac:dyDescent="0.25">
      <c r="B141" s="5" t="s">
        <v>119</v>
      </c>
      <c r="C141" s="9">
        <v>1237735970.1299999</v>
      </c>
    </row>
    <row r="142" spans="2:3" x14ac:dyDescent="0.25">
      <c r="B142" s="5" t="s">
        <v>120</v>
      </c>
      <c r="C142" s="9">
        <v>1254010795.4999998</v>
      </c>
    </row>
    <row r="143" spans="2:3" x14ac:dyDescent="0.25">
      <c r="B143" s="5" t="s">
        <v>121</v>
      </c>
      <c r="C143" s="9">
        <v>1211531483</v>
      </c>
    </row>
    <row r="144" spans="2:3" x14ac:dyDescent="0.25">
      <c r="B144" s="5" t="s">
        <v>122</v>
      </c>
      <c r="C144" s="9">
        <v>1261214697.54</v>
      </c>
    </row>
    <row r="145" spans="2:3" x14ac:dyDescent="0.25">
      <c r="B145" s="1" t="s">
        <v>2</v>
      </c>
      <c r="C145" s="11">
        <f>SUBTOTAL(109,C133:C144)</f>
        <v>14864853154.030003</v>
      </c>
    </row>
    <row r="146" spans="2:3" x14ac:dyDescent="0.25">
      <c r="B146" s="5" t="s">
        <v>123</v>
      </c>
      <c r="C146" s="9">
        <v>1160390789.1499999</v>
      </c>
    </row>
    <row r="147" spans="2:3" x14ac:dyDescent="0.25">
      <c r="B147" s="5" t="s">
        <v>124</v>
      </c>
      <c r="C147" s="9">
        <v>1188928616</v>
      </c>
    </row>
    <row r="148" spans="2:3" x14ac:dyDescent="0.25">
      <c r="B148" s="5" t="s">
        <v>125</v>
      </c>
      <c r="C148" s="9">
        <v>1166021859.8099999</v>
      </c>
    </row>
    <row r="149" spans="2:3" x14ac:dyDescent="0.25">
      <c r="B149" s="5" t="s">
        <v>126</v>
      </c>
      <c r="C149" s="9">
        <v>1196905234.99</v>
      </c>
    </row>
    <row r="150" spans="2:3" x14ac:dyDescent="0.25">
      <c r="B150" s="5" t="s">
        <v>127</v>
      </c>
      <c r="C150" s="9">
        <v>1136236379.8499999</v>
      </c>
    </row>
    <row r="151" spans="2:3" x14ac:dyDescent="0.25">
      <c r="B151" s="5" t="s">
        <v>128</v>
      </c>
      <c r="C151" s="9">
        <v>1032482268.8799999</v>
      </c>
    </row>
    <row r="152" spans="2:3" x14ac:dyDescent="0.25">
      <c r="B152" s="5" t="s">
        <v>129</v>
      </c>
      <c r="C152" s="9">
        <v>1434069892.8900001</v>
      </c>
    </row>
    <row r="153" spans="2:3" x14ac:dyDescent="0.25">
      <c r="B153" s="5" t="s">
        <v>130</v>
      </c>
      <c r="C153" s="9">
        <v>1313725951.54</v>
      </c>
    </row>
    <row r="154" spans="2:3" x14ac:dyDescent="0.25">
      <c r="B154" s="5" t="s">
        <v>131</v>
      </c>
      <c r="C154" s="9">
        <v>1262219466.8799999</v>
      </c>
    </row>
    <row r="155" spans="2:3" x14ac:dyDescent="0.25">
      <c r="B155" s="5" t="s">
        <v>132</v>
      </c>
      <c r="C155" s="9">
        <v>1212313885.4999998</v>
      </c>
    </row>
    <row r="156" spans="2:3" x14ac:dyDescent="0.25">
      <c r="B156" s="5" t="s">
        <v>133</v>
      </c>
      <c r="C156" s="9">
        <v>1207360266.29</v>
      </c>
    </row>
    <row r="157" spans="2:3" x14ac:dyDescent="0.25">
      <c r="B157" s="5" t="s">
        <v>134</v>
      </c>
      <c r="C157" s="9">
        <v>1171427579.53</v>
      </c>
    </row>
    <row r="158" spans="2:3" x14ac:dyDescent="0.25">
      <c r="B158" s="12" t="s">
        <v>2</v>
      </c>
      <c r="C158" s="11">
        <f>SUBTOTAL(109,C146:C157)</f>
        <v>14482082191.309999</v>
      </c>
    </row>
    <row r="159" spans="2:3" x14ac:dyDescent="0.25">
      <c r="B159" s="1" t="s">
        <v>0</v>
      </c>
      <c r="C159" s="6" t="s">
        <v>1</v>
      </c>
    </row>
    <row r="160" spans="2:3" x14ac:dyDescent="0.25">
      <c r="B160" s="5" t="s">
        <v>135</v>
      </c>
      <c r="C160" s="9">
        <v>1255345285.3800001</v>
      </c>
    </row>
    <row r="161" spans="2:3" x14ac:dyDescent="0.25">
      <c r="B161" s="5" t="s">
        <v>136</v>
      </c>
      <c r="C161" s="9">
        <v>1175086827.1699998</v>
      </c>
    </row>
    <row r="162" spans="2:3" x14ac:dyDescent="0.25">
      <c r="B162" s="5" t="s">
        <v>137</v>
      </c>
      <c r="C162" s="9">
        <v>1230514893.8200002</v>
      </c>
    </row>
    <row r="163" spans="2:3" x14ac:dyDescent="0.25">
      <c r="B163" s="5" t="s">
        <v>138</v>
      </c>
      <c r="C163" s="9">
        <v>1252183459.1000001</v>
      </c>
    </row>
    <row r="164" spans="2:3" x14ac:dyDescent="0.25">
      <c r="B164" s="5" t="s">
        <v>139</v>
      </c>
      <c r="C164" s="9">
        <v>1285815006.7899997</v>
      </c>
    </row>
    <row r="165" spans="2:3" x14ac:dyDescent="0.25">
      <c r="B165" s="5" t="s">
        <v>140</v>
      </c>
      <c r="C165" s="9">
        <v>1302892608.9799995</v>
      </c>
    </row>
    <row r="166" spans="2:3" x14ac:dyDescent="0.25">
      <c r="B166" s="5" t="s">
        <v>141</v>
      </c>
      <c r="C166" s="9">
        <v>1212125324.3799999</v>
      </c>
    </row>
    <row r="167" spans="2:3" x14ac:dyDescent="0.25">
      <c r="B167" s="5" t="s">
        <v>142</v>
      </c>
      <c r="C167" s="9">
        <v>1243229274.7099998</v>
      </c>
    </row>
    <row r="168" spans="2:3" x14ac:dyDescent="0.25">
      <c r="B168" s="5" t="s">
        <v>143</v>
      </c>
      <c r="C168" s="9">
        <v>1203278510.2199998</v>
      </c>
    </row>
    <row r="169" spans="2:3" x14ac:dyDescent="0.25">
      <c r="B169" s="5" t="s">
        <v>144</v>
      </c>
      <c r="C169" s="9">
        <v>1216478876.23</v>
      </c>
    </row>
    <row r="170" spans="2:3" x14ac:dyDescent="0.25">
      <c r="B170" s="5" t="s">
        <v>145</v>
      </c>
      <c r="C170" s="9">
        <v>1190042645.6599998</v>
      </c>
    </row>
    <row r="171" spans="2:3" x14ac:dyDescent="0.25">
      <c r="B171" s="5" t="s">
        <v>146</v>
      </c>
      <c r="C171" s="9">
        <v>1123112179.2699997</v>
      </c>
    </row>
    <row r="172" spans="2:3" x14ac:dyDescent="0.25">
      <c r="B172" s="13" t="s">
        <v>2</v>
      </c>
      <c r="C172" s="11">
        <f>SUBTOTAL(109,C160:C171)</f>
        <v>14690104891.709997</v>
      </c>
    </row>
    <row r="173" spans="2:3" x14ac:dyDescent="0.25">
      <c r="B173" s="1" t="s">
        <v>0</v>
      </c>
      <c r="C173" s="6" t="s">
        <v>1</v>
      </c>
    </row>
    <row r="174" spans="2:3" x14ac:dyDescent="0.25">
      <c r="B174" s="5" t="s">
        <v>147</v>
      </c>
      <c r="C174" s="9">
        <v>1319349913.3300002</v>
      </c>
    </row>
    <row r="175" spans="2:3" x14ac:dyDescent="0.25">
      <c r="B175" s="5" t="s">
        <v>148</v>
      </c>
      <c r="C175" s="9">
        <v>1323452295.0500002</v>
      </c>
    </row>
    <row r="176" spans="2:3" x14ac:dyDescent="0.25">
      <c r="B176" s="5" t="s">
        <v>149</v>
      </c>
      <c r="C176" s="9">
        <v>1267475424.3100002</v>
      </c>
    </row>
    <row r="177" spans="2:3" x14ac:dyDescent="0.25">
      <c r="B177" s="5" t="s">
        <v>150</v>
      </c>
      <c r="C177" s="9">
        <v>1334434896.25</v>
      </c>
    </row>
    <row r="178" spans="2:3" x14ac:dyDescent="0.25">
      <c r="B178" s="5" t="s">
        <v>151</v>
      </c>
      <c r="C178" s="9">
        <v>1302193247.71</v>
      </c>
    </row>
    <row r="179" spans="2:3" x14ac:dyDescent="0.25">
      <c r="B179" s="5" t="s">
        <v>152</v>
      </c>
      <c r="C179" s="9">
        <v>1235832267.48</v>
      </c>
    </row>
    <row r="180" spans="2:3" x14ac:dyDescent="0.25">
      <c r="B180" s="5" t="s">
        <v>153</v>
      </c>
      <c r="C180" s="9">
        <v>1244732662.04</v>
      </c>
    </row>
    <row r="181" spans="2:3" x14ac:dyDescent="0.25">
      <c r="B181" s="5" t="s">
        <v>154</v>
      </c>
      <c r="C181" s="9">
        <v>1242540895.6400001</v>
      </c>
    </row>
    <row r="182" spans="2:3" x14ac:dyDescent="0.25">
      <c r="B182" s="5" t="s">
        <v>155</v>
      </c>
      <c r="C182" s="9">
        <v>1242659097.3800004</v>
      </c>
    </row>
    <row r="183" spans="2:3" x14ac:dyDescent="0.25">
      <c r="B183" s="5" t="s">
        <v>156</v>
      </c>
      <c r="C183" s="9">
        <v>1134493558.8299999</v>
      </c>
    </row>
    <row r="184" spans="2:3" x14ac:dyDescent="0.25">
      <c r="B184" s="5" t="s">
        <v>157</v>
      </c>
      <c r="C184" s="9">
        <v>1089687603.22</v>
      </c>
    </row>
    <row r="185" spans="2:3" x14ac:dyDescent="0.25">
      <c r="B185" s="5" t="s">
        <v>158</v>
      </c>
      <c r="C185" s="9">
        <v>1180638192.3999999</v>
      </c>
    </row>
    <row r="186" spans="2:3" x14ac:dyDescent="0.25">
      <c r="B186" s="12" t="s">
        <v>2</v>
      </c>
      <c r="C186" s="11">
        <f>SUBTOTAL(109,C174:C185)</f>
        <v>14917490053.640001</v>
      </c>
    </row>
    <row r="187" spans="2:3" x14ac:dyDescent="0.25">
      <c r="B187" s="1" t="s">
        <v>0</v>
      </c>
      <c r="C187" s="6" t="s">
        <v>1</v>
      </c>
    </row>
    <row r="188" spans="2:3" x14ac:dyDescent="0.25">
      <c r="B188" s="5" t="s">
        <v>159</v>
      </c>
      <c r="C188" s="9">
        <v>1151202439.95</v>
      </c>
    </row>
    <row r="189" spans="2:3" x14ac:dyDescent="0.25">
      <c r="B189" s="5" t="s">
        <v>160</v>
      </c>
      <c r="C189" s="9">
        <v>1256197277.74</v>
      </c>
    </row>
    <row r="190" spans="2:3" x14ac:dyDescent="0.25">
      <c r="B190" s="5" t="s">
        <v>161</v>
      </c>
      <c r="C190" s="9">
        <v>1210100721.3300002</v>
      </c>
    </row>
    <row r="191" spans="2:3" x14ac:dyDescent="0.25">
      <c r="B191" s="5" t="s">
        <v>162</v>
      </c>
      <c r="C191" s="9">
        <v>1229219609.9999998</v>
      </c>
    </row>
    <row r="192" spans="2:3" x14ac:dyDescent="0.25">
      <c r="B192" s="5" t="s">
        <v>163</v>
      </c>
      <c r="C192" s="9">
        <v>1193587124.5700002</v>
      </c>
    </row>
    <row r="193" spans="2:3" x14ac:dyDescent="0.25">
      <c r="B193" s="5" t="s">
        <v>164</v>
      </c>
      <c r="C193" s="9">
        <v>1220543571.6000001</v>
      </c>
    </row>
    <row r="194" spans="2:3" x14ac:dyDescent="0.25">
      <c r="B194" s="5" t="s">
        <v>165</v>
      </c>
      <c r="C194" s="9">
        <v>2347180008</v>
      </c>
    </row>
    <row r="195" spans="2:3" x14ac:dyDescent="0.25">
      <c r="B195" s="5" t="s">
        <v>166</v>
      </c>
      <c r="C195" s="9">
        <v>2261221163.3099999</v>
      </c>
    </row>
    <row r="196" spans="2:3" x14ac:dyDescent="0.25">
      <c r="B196" s="5" t="s">
        <v>167</v>
      </c>
      <c r="C196" s="9">
        <v>2642280301.7600002</v>
      </c>
    </row>
    <row r="197" spans="2:3" x14ac:dyDescent="0.25">
      <c r="B197" s="5" t="s">
        <v>168</v>
      </c>
      <c r="C197" s="9">
        <v>2457835020.75</v>
      </c>
    </row>
    <row r="198" spans="2:3" x14ac:dyDescent="0.25">
      <c r="B198" s="5" t="s">
        <v>169</v>
      </c>
      <c r="C198" s="9">
        <v>2386444394.46</v>
      </c>
    </row>
    <row r="199" spans="2:3" x14ac:dyDescent="0.25">
      <c r="B199" s="5" t="s">
        <v>170</v>
      </c>
      <c r="C199" s="9">
        <v>2354136595.0100002</v>
      </c>
    </row>
    <row r="200" spans="2:3" x14ac:dyDescent="0.25">
      <c r="B200" s="1" t="s">
        <v>2</v>
      </c>
      <c r="C200" s="11">
        <f>SUBTOTAL(109,C188:C199)</f>
        <v>21709948228.480003</v>
      </c>
    </row>
    <row r="201" spans="2:3" x14ac:dyDescent="0.25">
      <c r="B201" s="1" t="s">
        <v>0</v>
      </c>
      <c r="C201" s="6" t="s">
        <v>1</v>
      </c>
    </row>
    <row r="202" spans="2:3" x14ac:dyDescent="0.25">
      <c r="B202" s="5" t="s">
        <v>171</v>
      </c>
      <c r="C202" s="10">
        <v>2408312162.4300003</v>
      </c>
    </row>
    <row r="203" spans="2:3" x14ac:dyDescent="0.25">
      <c r="B203" s="5" t="s">
        <v>172</v>
      </c>
      <c r="C203" s="10">
        <v>2364087074.2200003</v>
      </c>
    </row>
    <row r="204" spans="2:3" x14ac:dyDescent="0.25">
      <c r="B204" s="5" t="s">
        <v>173</v>
      </c>
      <c r="C204" s="10">
        <v>2375877007.02</v>
      </c>
    </row>
    <row r="205" spans="2:3" x14ac:dyDescent="0.25">
      <c r="B205" s="5" t="s">
        <v>174</v>
      </c>
      <c r="C205" s="10">
        <v>2472318101.1899996</v>
      </c>
    </row>
    <row r="206" spans="2:3" x14ac:dyDescent="0.25">
      <c r="B206" s="5" t="s">
        <v>175</v>
      </c>
      <c r="C206" s="10">
        <v>2445988805.4700003</v>
      </c>
    </row>
    <row r="207" spans="2:3" x14ac:dyDescent="0.25">
      <c r="B207" s="5" t="s">
        <v>176</v>
      </c>
      <c r="C207" s="10">
        <v>2425206257.2200003</v>
      </c>
    </row>
    <row r="208" spans="2:3" x14ac:dyDescent="0.25">
      <c r="B208" s="5" t="s">
        <v>177</v>
      </c>
      <c r="C208" s="10">
        <v>2443361533.6199999</v>
      </c>
    </row>
    <row r="209" spans="2:3" x14ac:dyDescent="0.25">
      <c r="B209" s="5" t="s">
        <v>178</v>
      </c>
      <c r="C209" s="10">
        <v>2494193671.1199999</v>
      </c>
    </row>
    <row r="210" spans="2:3" x14ac:dyDescent="0.25">
      <c r="B210" s="5" t="s">
        <v>179</v>
      </c>
      <c r="C210" s="10">
        <v>2459010890.8600001</v>
      </c>
    </row>
    <row r="211" spans="2:3" x14ac:dyDescent="0.25">
      <c r="B211" s="5" t="s">
        <v>180</v>
      </c>
      <c r="C211" s="10">
        <v>2434274312.4200006</v>
      </c>
    </row>
    <row r="212" spans="2:3" x14ac:dyDescent="0.25">
      <c r="B212" s="5" t="s">
        <v>181</v>
      </c>
      <c r="C212" s="10">
        <v>2449056830.9200001</v>
      </c>
    </row>
    <row r="213" spans="2:3" x14ac:dyDescent="0.25">
      <c r="B213" s="5" t="s">
        <v>182</v>
      </c>
      <c r="C213" s="10">
        <v>2453511777.5699997</v>
      </c>
    </row>
    <row r="214" spans="2:3" x14ac:dyDescent="0.25">
      <c r="B214" s="14" t="s">
        <v>2</v>
      </c>
      <c r="C214" s="11">
        <f>SUBTOTAL(109,C202:C213)</f>
        <v>29225198424.060005</v>
      </c>
    </row>
    <row r="215" spans="2:3" x14ac:dyDescent="0.25">
      <c r="B215" s="1" t="s">
        <v>0</v>
      </c>
      <c r="C215" s="6" t="s">
        <v>1</v>
      </c>
    </row>
    <row r="216" spans="2:3" x14ac:dyDescent="0.25">
      <c r="B216" s="5" t="s">
        <v>183</v>
      </c>
      <c r="C216" s="9">
        <v>2493040607.6800003</v>
      </c>
    </row>
    <row r="217" spans="2:3" x14ac:dyDescent="0.25">
      <c r="B217" s="5" t="s">
        <v>184</v>
      </c>
      <c r="C217" s="9">
        <v>2433037666.3000002</v>
      </c>
    </row>
    <row r="218" spans="2:3" x14ac:dyDescent="0.25">
      <c r="B218" s="5" t="s">
        <v>185</v>
      </c>
      <c r="C218" s="9">
        <v>2469220298.8599997</v>
      </c>
    </row>
    <row r="219" spans="2:3" x14ac:dyDescent="0.25">
      <c r="B219" s="5" t="s">
        <v>186</v>
      </c>
      <c r="C219" s="9">
        <v>2483640879.6200004</v>
      </c>
    </row>
    <row r="220" spans="2:3" x14ac:dyDescent="0.25">
      <c r="B220" s="5" t="s">
        <v>187</v>
      </c>
      <c r="C220" s="9">
        <v>2363796113.4000001</v>
      </c>
    </row>
    <row r="221" spans="2:3" x14ac:dyDescent="0.25">
      <c r="B221" s="5" t="s">
        <v>188</v>
      </c>
      <c r="C221" s="9">
        <v>2594409046.4500003</v>
      </c>
    </row>
    <row r="222" spans="2:3" x14ac:dyDescent="0.25">
      <c r="B222" s="5" t="s">
        <v>189</v>
      </c>
      <c r="C222" s="9">
        <v>2580606534.8399997</v>
      </c>
    </row>
    <row r="223" spans="2:3" x14ac:dyDescent="0.25">
      <c r="B223" s="5" t="s">
        <v>190</v>
      </c>
      <c r="C223" s="9">
        <v>2587223452.23</v>
      </c>
    </row>
    <row r="224" spans="2:3" x14ac:dyDescent="0.25">
      <c r="B224" s="5" t="s">
        <v>191</v>
      </c>
      <c r="C224" s="9">
        <v>2536604456.29</v>
      </c>
    </row>
    <row r="225" spans="2:3" x14ac:dyDescent="0.25">
      <c r="B225" s="5" t="s">
        <v>192</v>
      </c>
      <c r="C225" s="9">
        <v>2556752811.3500004</v>
      </c>
    </row>
    <row r="226" spans="2:3" x14ac:dyDescent="0.25">
      <c r="B226" s="5" t="s">
        <v>193</v>
      </c>
      <c r="C226" s="9">
        <v>2590411404.3299999</v>
      </c>
    </row>
    <row r="227" spans="2:3" x14ac:dyDescent="0.25">
      <c r="B227" s="5" t="s">
        <v>194</v>
      </c>
      <c r="C227" s="9">
        <v>2584216780.1299996</v>
      </c>
    </row>
    <row r="228" spans="2:3" x14ac:dyDescent="0.25">
      <c r="B228" s="1" t="s">
        <v>2</v>
      </c>
      <c r="C228" s="11">
        <f>SUBTOTAL(109,C216:C227)</f>
        <v>30272960051.480007</v>
      </c>
    </row>
    <row r="229" spans="2:3" x14ac:dyDescent="0.25">
      <c r="B229" s="1" t="s">
        <v>0</v>
      </c>
      <c r="C229" s="6" t="s">
        <v>1</v>
      </c>
    </row>
    <row r="230" spans="2:3" x14ac:dyDescent="0.25">
      <c r="B230" s="5" t="s">
        <v>195</v>
      </c>
      <c r="C230" s="10">
        <v>2556195648.4499998</v>
      </c>
    </row>
    <row r="231" spans="2:3" x14ac:dyDescent="0.25">
      <c r="B231" s="5" t="s">
        <v>196</v>
      </c>
      <c r="C231" s="10">
        <v>2570336609.7300005</v>
      </c>
    </row>
    <row r="232" spans="2:3" x14ac:dyDescent="0.25">
      <c r="B232" s="5" t="s">
        <v>197</v>
      </c>
      <c r="C232" s="10">
        <v>2741490744.4300003</v>
      </c>
    </row>
    <row r="233" spans="2:3" x14ac:dyDescent="0.25">
      <c r="B233" s="5" t="s">
        <v>198</v>
      </c>
      <c r="C233" s="10">
        <v>2806759192.23</v>
      </c>
    </row>
    <row r="234" spans="2:3" x14ac:dyDescent="0.25">
      <c r="B234" s="5" t="s">
        <v>199</v>
      </c>
      <c r="C234" s="10">
        <v>2728950316.9200001</v>
      </c>
    </row>
    <row r="235" spans="2:3" x14ac:dyDescent="0.25">
      <c r="B235" s="5" t="s">
        <v>200</v>
      </c>
      <c r="C235" s="10">
        <v>2721916852.3200002</v>
      </c>
    </row>
    <row r="236" spans="2:3" x14ac:dyDescent="0.25">
      <c r="B236" s="5" t="s">
        <v>201</v>
      </c>
      <c r="C236" s="10">
        <v>2766299494.5900002</v>
      </c>
    </row>
    <row r="237" spans="2:3" x14ac:dyDescent="0.25">
      <c r="B237" s="5" t="s">
        <v>202</v>
      </c>
      <c r="C237" s="10">
        <v>2775550292.4699998</v>
      </c>
    </row>
    <row r="238" spans="2:3" x14ac:dyDescent="0.25">
      <c r="B238" s="5" t="s">
        <v>203</v>
      </c>
      <c r="C238" s="10">
        <v>2796187846.3999996</v>
      </c>
    </row>
    <row r="239" spans="2:3" x14ac:dyDescent="0.25">
      <c r="B239" s="5" t="s">
        <v>204</v>
      </c>
      <c r="C239" s="10">
        <v>2822625023.73</v>
      </c>
    </row>
    <row r="240" spans="2:3" x14ac:dyDescent="0.25">
      <c r="B240" s="5" t="s">
        <v>205</v>
      </c>
      <c r="C240" s="10">
        <v>2835652973.2000003</v>
      </c>
    </row>
    <row r="241" spans="2:3" x14ac:dyDescent="0.25">
      <c r="B241" s="5" t="s">
        <v>206</v>
      </c>
      <c r="C241" s="10">
        <v>2872504115.6600003</v>
      </c>
    </row>
    <row r="242" spans="2:3" x14ac:dyDescent="0.25">
      <c r="B242" s="1" t="s">
        <v>2</v>
      </c>
      <c r="C242" s="11">
        <f>SUBTOTAL(109,C230:C241)</f>
        <v>32994469110.130001</v>
      </c>
    </row>
    <row r="243" spans="2:3" x14ac:dyDescent="0.25">
      <c r="B243" s="1" t="s">
        <v>0</v>
      </c>
      <c r="C243" s="6" t="s">
        <v>1</v>
      </c>
    </row>
    <row r="244" spans="2:3" x14ac:dyDescent="0.25">
      <c r="B244" s="5" t="s">
        <v>207</v>
      </c>
      <c r="C244" s="9">
        <v>2841472151.4499998</v>
      </c>
    </row>
    <row r="245" spans="2:3" x14ac:dyDescent="0.25">
      <c r="B245" s="5" t="s">
        <v>208</v>
      </c>
      <c r="C245" s="9">
        <v>2838594745.7900004</v>
      </c>
    </row>
    <row r="246" spans="2:3" x14ac:dyDescent="0.25">
      <c r="B246" s="5" t="s">
        <v>209</v>
      </c>
      <c r="C246" s="9">
        <v>2873129941.6700006</v>
      </c>
    </row>
    <row r="247" spans="2:3" x14ac:dyDescent="0.25">
      <c r="B247" s="5" t="s">
        <v>210</v>
      </c>
      <c r="C247" s="9">
        <v>2910318583.1299996</v>
      </c>
    </row>
    <row r="248" spans="2:3" x14ac:dyDescent="0.25">
      <c r="B248" s="5" t="s">
        <v>211</v>
      </c>
      <c r="C248" s="9">
        <v>2930500805.9900002</v>
      </c>
    </row>
    <row r="249" spans="2:3" x14ac:dyDescent="0.25">
      <c r="B249" s="5" t="s">
        <v>212</v>
      </c>
      <c r="C249" s="9">
        <v>2884352872.6199999</v>
      </c>
    </row>
    <row r="250" spans="2:3" x14ac:dyDescent="0.25">
      <c r="B250" s="5" t="s">
        <v>213</v>
      </c>
      <c r="C250" s="9">
        <v>2974749103.6799998</v>
      </c>
    </row>
    <row r="251" spans="2:3" x14ac:dyDescent="0.25">
      <c r="B251" s="5" t="s">
        <v>214</v>
      </c>
      <c r="C251" s="9">
        <v>2893079877.0200009</v>
      </c>
    </row>
    <row r="252" spans="2:3" x14ac:dyDescent="0.25">
      <c r="B252" s="5" t="s">
        <v>215</v>
      </c>
      <c r="C252" s="9">
        <v>2830708650.8599997</v>
      </c>
    </row>
    <row r="253" spans="2:3" x14ac:dyDescent="0.25">
      <c r="B253" s="5" t="s">
        <v>216</v>
      </c>
      <c r="C253" s="9">
        <v>2881417728.0300002</v>
      </c>
    </row>
    <row r="254" spans="2:3" x14ac:dyDescent="0.25">
      <c r="B254" s="5" t="s">
        <v>217</v>
      </c>
      <c r="C254" s="9">
        <v>2959216379.5999994</v>
      </c>
    </row>
    <row r="255" spans="2:3" x14ac:dyDescent="0.25">
      <c r="B255" s="5" t="s">
        <v>218</v>
      </c>
      <c r="C255" s="9">
        <v>2967080457.98</v>
      </c>
    </row>
    <row r="256" spans="2:3" x14ac:dyDescent="0.25">
      <c r="B256" s="1" t="s">
        <v>2</v>
      </c>
      <c r="C256" s="11">
        <f>SUBTOTAL(109,C244:C255)</f>
        <v>34784621297.82</v>
      </c>
    </row>
    <row r="257" spans="2:3" x14ac:dyDescent="0.25">
      <c r="B257" s="1" t="s">
        <v>0</v>
      </c>
      <c r="C257" s="6" t="s">
        <v>1</v>
      </c>
    </row>
    <row r="258" spans="2:3" x14ac:dyDescent="0.25">
      <c r="B258" s="5" t="s">
        <v>219</v>
      </c>
      <c r="C258" s="10">
        <v>2998431343.2500005</v>
      </c>
    </row>
    <row r="259" spans="2:3" x14ac:dyDescent="0.25">
      <c r="B259" s="5" t="s">
        <v>220</v>
      </c>
      <c r="C259" s="10">
        <v>3133761353.8700004</v>
      </c>
    </row>
    <row r="260" spans="2:3" x14ac:dyDescent="0.25">
      <c r="B260" s="5" t="s">
        <v>221</v>
      </c>
      <c r="C260" s="10">
        <v>3034338841.7800002</v>
      </c>
    </row>
    <row r="261" spans="2:3" x14ac:dyDescent="0.25">
      <c r="B261" s="5" t="s">
        <v>222</v>
      </c>
      <c r="C261" s="10">
        <v>3222899667.98</v>
      </c>
    </row>
    <row r="262" spans="2:3" x14ac:dyDescent="0.25">
      <c r="B262" s="5" t="s">
        <v>223</v>
      </c>
      <c r="C262" s="10">
        <v>3080788362.3099999</v>
      </c>
    </row>
    <row r="263" spans="2:3" x14ac:dyDescent="0.25">
      <c r="B263" s="5" t="s">
        <v>224</v>
      </c>
      <c r="C263" s="10">
        <v>3113196633.8899999</v>
      </c>
    </row>
    <row r="264" spans="2:3" x14ac:dyDescent="0.25">
      <c r="B264" s="5" t="s">
        <v>225</v>
      </c>
      <c r="C264" s="10">
        <v>3172330747.0600004</v>
      </c>
    </row>
    <row r="265" spans="2:3" x14ac:dyDescent="0.25">
      <c r="B265" s="5" t="s">
        <v>226</v>
      </c>
      <c r="C265" s="10">
        <v>3178335686.0800004</v>
      </c>
    </row>
    <row r="266" spans="2:3" x14ac:dyDescent="0.25">
      <c r="B266" s="5" t="s">
        <v>227</v>
      </c>
      <c r="C266" s="10">
        <v>3146657518.1299996</v>
      </c>
    </row>
    <row r="267" spans="2:3" x14ac:dyDescent="0.25">
      <c r="B267" s="5" t="s">
        <v>228</v>
      </c>
      <c r="C267" s="10">
        <v>3405547465.0100002</v>
      </c>
    </row>
    <row r="268" spans="2:3" x14ac:dyDescent="0.25">
      <c r="B268" s="5" t="s">
        <v>229</v>
      </c>
      <c r="C268" s="10">
        <v>3465869582.8899999</v>
      </c>
    </row>
    <row r="269" spans="2:3" x14ac:dyDescent="0.25">
      <c r="B269" s="5" t="s">
        <v>230</v>
      </c>
      <c r="C269" s="10">
        <v>3468049240.27</v>
      </c>
    </row>
    <row r="270" spans="2:3" x14ac:dyDescent="0.25">
      <c r="B270" s="1" t="s">
        <v>2</v>
      </c>
      <c r="C270" s="11">
        <f>SUBTOTAL(109,C258:C269)</f>
        <v>38420206442.520004</v>
      </c>
    </row>
    <row r="271" spans="2:3" x14ac:dyDescent="0.25">
      <c r="B271" s="1" t="s">
        <v>0</v>
      </c>
      <c r="C271" s="6" t="s">
        <v>1</v>
      </c>
    </row>
    <row r="272" spans="2:3" x14ac:dyDescent="0.25">
      <c r="B272" s="5" t="s">
        <v>231</v>
      </c>
      <c r="C272" s="10">
        <v>3480901728.71</v>
      </c>
    </row>
    <row r="273" spans="2:3" x14ac:dyDescent="0.25">
      <c r="B273" s="5" t="s">
        <v>232</v>
      </c>
      <c r="C273" s="10">
        <v>3441278671.1400003</v>
      </c>
    </row>
    <row r="274" spans="2:3" x14ac:dyDescent="0.25">
      <c r="B274" s="5" t="s">
        <v>233</v>
      </c>
      <c r="C274" s="10">
        <v>3218308504.6399999</v>
      </c>
    </row>
    <row r="275" spans="2:3" x14ac:dyDescent="0.25">
      <c r="B275" s="5" t="s">
        <v>234</v>
      </c>
      <c r="C275" s="10">
        <v>2666489450.5799999</v>
      </c>
    </row>
    <row r="276" spans="2:3" x14ac:dyDescent="0.25">
      <c r="B276" s="5" t="s">
        <v>235</v>
      </c>
      <c r="C276" s="10">
        <v>2510349350.02</v>
      </c>
    </row>
    <row r="277" spans="2:3" x14ac:dyDescent="0.25">
      <c r="B277" s="5" t="s">
        <v>236</v>
      </c>
      <c r="C277" s="10">
        <v>2525959556.6499996</v>
      </c>
    </row>
    <row r="278" spans="2:3" x14ac:dyDescent="0.25">
      <c r="B278" s="5" t="s">
        <v>237</v>
      </c>
      <c r="C278" s="10">
        <v>2623329721.6400003</v>
      </c>
    </row>
    <row r="279" spans="2:3" x14ac:dyDescent="0.25">
      <c r="B279" s="5" t="s">
        <v>238</v>
      </c>
      <c r="C279" s="10">
        <v>2682981536.4900002</v>
      </c>
    </row>
    <row r="280" spans="2:3" x14ac:dyDescent="0.25">
      <c r="B280" s="5" t="s">
        <v>239</v>
      </c>
      <c r="C280" s="10">
        <v>2331077494.8099999</v>
      </c>
    </row>
    <row r="281" spans="2:3" x14ac:dyDescent="0.25">
      <c r="B281" s="5" t="s">
        <v>240</v>
      </c>
      <c r="C281" s="10">
        <v>2480971485.5300002</v>
      </c>
    </row>
    <row r="282" spans="2:3" x14ac:dyDescent="0.25">
      <c r="B282" s="5" t="s">
        <v>241</v>
      </c>
      <c r="C282" s="10">
        <v>2518691290.02</v>
      </c>
    </row>
    <row r="283" spans="2:3" x14ac:dyDescent="0.25">
      <c r="B283" s="5" t="s">
        <v>242</v>
      </c>
      <c r="C283" s="10">
        <v>2247736360.29</v>
      </c>
    </row>
    <row r="284" spans="2:3" x14ac:dyDescent="0.25">
      <c r="B284" s="1" t="s">
        <v>2</v>
      </c>
      <c r="C284" s="11">
        <f>SUBTOTAL(109,C272:C283)</f>
        <v>32728075150.52</v>
      </c>
    </row>
    <row r="285" spans="2:3" x14ac:dyDescent="0.25">
      <c r="B285" s="1" t="s">
        <v>0</v>
      </c>
      <c r="C285" s="6" t="s">
        <v>1</v>
      </c>
    </row>
    <row r="286" spans="2:3" x14ac:dyDescent="0.25">
      <c r="B286" s="5" t="s">
        <v>243</v>
      </c>
      <c r="C286" s="10">
        <v>2156405479.77</v>
      </c>
    </row>
    <row r="287" spans="2:3" x14ac:dyDescent="0.25">
      <c r="B287" s="5" t="s">
        <v>244</v>
      </c>
      <c r="C287" s="10">
        <v>2029328465.8200002</v>
      </c>
    </row>
    <row r="288" spans="2:3" x14ac:dyDescent="0.25">
      <c r="B288" s="5" t="s">
        <v>245</v>
      </c>
      <c r="C288" s="10">
        <v>1930950153.74</v>
      </c>
    </row>
    <row r="289" spans="2:3" x14ac:dyDescent="0.25">
      <c r="B289" s="5" t="s">
        <v>246</v>
      </c>
      <c r="C289" s="10">
        <v>1846771813.47</v>
      </c>
    </row>
    <row r="290" spans="2:3" x14ac:dyDescent="0.25">
      <c r="B290" s="5" t="s">
        <v>247</v>
      </c>
      <c r="C290" s="10">
        <v>2188984088.1300001</v>
      </c>
    </row>
    <row r="291" spans="2:3" x14ac:dyDescent="0.25">
      <c r="B291" s="5" t="s">
        <v>248</v>
      </c>
      <c r="C291" s="10">
        <v>2062472699.7300003</v>
      </c>
    </row>
    <row r="292" spans="2:3" x14ac:dyDescent="0.25">
      <c r="B292" s="5" t="s">
        <v>249</v>
      </c>
      <c r="C292" s="10">
        <v>2173873772.9900002</v>
      </c>
    </row>
    <row r="293" spans="2:3" x14ac:dyDescent="0.25">
      <c r="B293" s="5" t="s">
        <v>250</v>
      </c>
      <c r="C293" s="10">
        <v>2424632855.1699996</v>
      </c>
    </row>
    <row r="294" spans="2:3" x14ac:dyDescent="0.25">
      <c r="B294" s="5" t="s">
        <v>251</v>
      </c>
      <c r="C294" s="10">
        <v>2520560897.5499997</v>
      </c>
    </row>
    <row r="295" spans="2:3" x14ac:dyDescent="0.25">
      <c r="B295" s="5" t="s">
        <v>252</v>
      </c>
      <c r="C295" s="10">
        <v>2597000311.1900005</v>
      </c>
    </row>
    <row r="296" spans="2:3" x14ac:dyDescent="0.25">
      <c r="B296" s="5" t="s">
        <v>253</v>
      </c>
      <c r="C296" s="10">
        <v>2574052523.3699999</v>
      </c>
    </row>
    <row r="297" spans="2:3" x14ac:dyDescent="0.25">
      <c r="B297" s="5" t="s">
        <v>254</v>
      </c>
      <c r="C297" s="10">
        <v>2518083470.6700001</v>
      </c>
    </row>
    <row r="298" spans="2:3" x14ac:dyDescent="0.25">
      <c r="B298" s="1" t="s">
        <v>2</v>
      </c>
      <c r="C298" s="11">
        <f>SUBTOTAL(109,C286:C297)</f>
        <v>27023116531.599998</v>
      </c>
    </row>
    <row r="299" spans="2:3" x14ac:dyDescent="0.25">
      <c r="B299" s="1" t="s">
        <v>0</v>
      </c>
      <c r="C299" s="6" t="s">
        <v>1</v>
      </c>
    </row>
    <row r="300" spans="2:3" x14ac:dyDescent="0.25">
      <c r="B300" s="5" t="s">
        <v>255</v>
      </c>
      <c r="C300" s="10">
        <v>2687374022.3699999</v>
      </c>
    </row>
    <row r="301" spans="2:3" x14ac:dyDescent="0.25">
      <c r="B301" s="5" t="s">
        <v>256</v>
      </c>
      <c r="C301" s="10">
        <v>2523687901.0399995</v>
      </c>
    </row>
    <row r="302" spans="2:3" x14ac:dyDescent="0.25">
      <c r="B302" s="5" t="s">
        <v>257</v>
      </c>
      <c r="C302" s="10">
        <v>2510288182.4099998</v>
      </c>
    </row>
    <row r="303" spans="2:3" x14ac:dyDescent="0.25">
      <c r="B303" s="5" t="s">
        <v>258</v>
      </c>
      <c r="C303" s="10">
        <v>2683474650.6700006</v>
      </c>
    </row>
    <row r="304" spans="2:3" x14ac:dyDescent="0.25">
      <c r="B304" s="5" t="s">
        <v>259</v>
      </c>
      <c r="C304" s="10">
        <v>2612866594.3099999</v>
      </c>
    </row>
    <row r="305" spans="2:3" x14ac:dyDescent="0.25">
      <c r="B305" s="5" t="s">
        <v>260</v>
      </c>
      <c r="C305" s="10">
        <v>2632823055.98</v>
      </c>
    </row>
    <row r="306" spans="2:3" x14ac:dyDescent="0.25">
      <c r="B306" s="5" t="s">
        <v>261</v>
      </c>
      <c r="C306" s="10">
        <v>2568157801.4299998</v>
      </c>
    </row>
    <row r="307" spans="2:3" x14ac:dyDescent="0.25">
      <c r="B307" s="5" t="s">
        <v>262</v>
      </c>
      <c r="C307" s="10">
        <v>2552598158.29</v>
      </c>
    </row>
    <row r="308" spans="2:3" x14ac:dyDescent="0.25">
      <c r="B308" s="5" t="s">
        <v>263</v>
      </c>
      <c r="C308" s="10">
        <v>2485903278.52</v>
      </c>
    </row>
    <row r="309" spans="2:3" x14ac:dyDescent="0.25">
      <c r="B309" s="5" t="s">
        <v>264</v>
      </c>
      <c r="C309" s="10">
        <v>2083953822.75</v>
      </c>
    </row>
    <row r="310" spans="2:3" x14ac:dyDescent="0.25">
      <c r="B310" s="5" t="s">
        <v>265</v>
      </c>
      <c r="C310" s="10">
        <v>2058706717.1899998</v>
      </c>
    </row>
    <row r="311" spans="2:3" x14ac:dyDescent="0.25">
      <c r="B311" s="5" t="s">
        <v>266</v>
      </c>
      <c r="C311" s="10">
        <v>1997180442</v>
      </c>
    </row>
    <row r="312" spans="2:3" x14ac:dyDescent="0.25">
      <c r="B312" s="1" t="s">
        <v>2</v>
      </c>
      <c r="C312" s="11">
        <f>SUBTOTAL(109,C300:C311)</f>
        <v>29397014626.959999</v>
      </c>
    </row>
    <row r="313" spans="2:3" x14ac:dyDescent="0.25">
      <c r="B313" s="1" t="s">
        <v>0</v>
      </c>
      <c r="C313" s="6" t="s">
        <v>1</v>
      </c>
    </row>
    <row r="314" spans="2:3" x14ac:dyDescent="0.25">
      <c r="B314" s="5" t="s">
        <v>267</v>
      </c>
      <c r="C314" s="10">
        <v>2159852170.73</v>
      </c>
    </row>
    <row r="315" spans="2:3" x14ac:dyDescent="0.25">
      <c r="B315" s="5" t="s">
        <v>268</v>
      </c>
      <c r="C315" s="10">
        <v>2196641602.27</v>
      </c>
    </row>
    <row r="316" spans="2:3" x14ac:dyDescent="0.25">
      <c r="B316" s="5" t="s">
        <v>269</v>
      </c>
      <c r="C316" s="10">
        <v>2222572705.27</v>
      </c>
    </row>
    <row r="317" spans="2:3" x14ac:dyDescent="0.25">
      <c r="B317" s="5" t="s">
        <v>270</v>
      </c>
      <c r="C317" s="10">
        <v>2305847447.3100004</v>
      </c>
    </row>
    <row r="318" spans="2:3" x14ac:dyDescent="0.25">
      <c r="B318" s="5" t="s">
        <v>271</v>
      </c>
      <c r="C318" s="10">
        <v>2147750101.46</v>
      </c>
    </row>
    <row r="319" spans="2:3" x14ac:dyDescent="0.25">
      <c r="B319" s="5" t="s">
        <v>272</v>
      </c>
      <c r="C319" s="10">
        <v>2143002485.0199997</v>
      </c>
    </row>
    <row r="320" spans="2:3" x14ac:dyDescent="0.25">
      <c r="B320" s="5" t="s">
        <v>273</v>
      </c>
      <c r="C320" s="10">
        <v>2097146311.3800001</v>
      </c>
    </row>
    <row r="321" spans="2:3" x14ac:dyDescent="0.25">
      <c r="B321" s="5" t="s">
        <v>274</v>
      </c>
      <c r="C321" s="10">
        <v>2206560530.6100001</v>
      </c>
    </row>
    <row r="322" spans="2:3" x14ac:dyDescent="0.25">
      <c r="B322" s="15" t="s">
        <v>2</v>
      </c>
      <c r="C322" s="11">
        <f>SUBTOTAL(109,C314:C321)</f>
        <v>17479373354.050003</v>
      </c>
    </row>
    <row r="324" spans="2:3" x14ac:dyDescent="0.25">
      <c r="B324" t="s">
        <v>276</v>
      </c>
    </row>
  </sheetData>
  <mergeCells count="2">
    <mergeCell ref="B3:C3"/>
    <mergeCell ref="B4:C4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del Carmen Fernández</dc:creator>
  <cp:lastModifiedBy>Flor Idania Romero de Fernández</cp:lastModifiedBy>
  <dcterms:created xsi:type="dcterms:W3CDTF">2023-09-19T19:42:23Z</dcterms:created>
  <dcterms:modified xsi:type="dcterms:W3CDTF">2023-09-27T21:37:59Z</dcterms:modified>
</cp:coreProperties>
</file>