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OIR\GESTION DE SOLICITUDES 2023\INFORMACIÓN ENTREGADA\"/>
    </mc:Choice>
  </mc:AlternateContent>
  <xr:revisionPtr revIDLastSave="0" documentId="8_{2B21806C-98A2-41AA-8BE9-EBCF8E515B68}" xr6:coauthVersionLast="47" xr6:coauthVersionMax="47" xr10:uidLastSave="{00000000-0000-0000-0000-000000000000}"/>
  <bookViews>
    <workbookView xWindow="-120" yWindow="-120" windowWidth="29040" windowHeight="15840" activeTab="3" xr2:uid="{22FC9202-F6E2-4A23-99BF-C97846DD590D}"/>
  </bookViews>
  <sheets>
    <sheet name="Jefes de hogar" sheetId="1" r:id="rId1"/>
    <sheet name="PEA_PET" sheetId="7" r:id="rId2"/>
    <sheet name="Salario mensual promedio" sheetId="3" r:id="rId3"/>
    <sheet name="Tenencia Internet" sheetId="4" r:id="rId4"/>
    <sheet name="Tenencia computadora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D14" i="1"/>
</calcChain>
</file>

<file path=xl/sharedStrings.xml><?xml version="1.0" encoding="utf-8"?>
<sst xmlns="http://schemas.openxmlformats.org/spreadsheetml/2006/main" count="152" uniqueCount="38">
  <si>
    <t>Banco Central de Reserva de El Salvador</t>
  </si>
  <si>
    <t>Oficina Nacional de Estadística y Censos</t>
  </si>
  <si>
    <t>Encuesta de Hogares de Propósitos Múltiples</t>
  </si>
  <si>
    <t>EL SALVADOR</t>
  </si>
  <si>
    <t>JEFES DE HOGAR POR  SEXO SEGÚN DEPARTAMENTO</t>
  </si>
  <si>
    <t>Departamento</t>
  </si>
  <si>
    <t>Hombre</t>
  </si>
  <si>
    <t>Mujer</t>
  </si>
  <si>
    <t>Total</t>
  </si>
  <si>
    <t>Ahuachapan</t>
  </si>
  <si>
    <t>Santa Ana</t>
  </si>
  <si>
    <t>Sonsonate</t>
  </si>
  <si>
    <t>Chalatenango</t>
  </si>
  <si>
    <t>La Libertad</t>
  </si>
  <si>
    <t>San Salvador</t>
  </si>
  <si>
    <t>Cuscatlán</t>
  </si>
  <si>
    <t>La Paz</t>
  </si>
  <si>
    <t>Cabañas</t>
  </si>
  <si>
    <t>San Vicente</t>
  </si>
  <si>
    <t>Usultutan</t>
  </si>
  <si>
    <t>San Miguel</t>
  </si>
  <si>
    <t>Morazán</t>
  </si>
  <si>
    <t>La Unión</t>
  </si>
  <si>
    <t>FUENTE: BANCO CENTRAL DE RESERVA, OFICINA NACIONAL DE ESTADÍSTICA Y CENSOS (ONEC), ENCUESTA DE HOGARES DE PROPÓSITOS MÚLTIPLES,2022.</t>
  </si>
  <si>
    <t>Sexo</t>
  </si>
  <si>
    <t>Ahuachapán</t>
  </si>
  <si>
    <t>Usulután</t>
  </si>
  <si>
    <t xml:space="preserve"> PROMEDIO SALARIAL MENSUAL DE LA POBLACION OCUPADA POR SEXO SEGÚN DEPARTAMENTO</t>
  </si>
  <si>
    <t>HOGARES CON TENENCIA DE INTERNET</t>
  </si>
  <si>
    <t>Hogares</t>
  </si>
  <si>
    <t>Hogares con tenencia de Internet</t>
  </si>
  <si>
    <t>Porcentaje %</t>
  </si>
  <si>
    <t>HOGARES CON TENENCIA DE COMPUTADORA</t>
  </si>
  <si>
    <t>Hogares con tenencia de computadora</t>
  </si>
  <si>
    <t>PEA (Ocupados + Desocupados)</t>
  </si>
  <si>
    <t>PET (PEA + Inactivos)</t>
  </si>
  <si>
    <t>POBLACIÓN ECONOMICAMENTE ACTIVA POR SEXO SEGÚN DEPARTAMENTO</t>
  </si>
  <si>
    <t>POBLACIÓN EN EDAD DE TRABAJAR POR SEXO SEGÚN DEPARTAMENTO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</si>
</sst>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.0000000000_-;\-* #,##0.0000000000_-;_-* &quot;-&quot;??_-;_-@_-"/>
  </numFmts>
  <fonts count="22" x14ac:knownFonts="1">
    <font>
      <sz val="11"/>
      <color theme="1"/>
      <name val="Calibri"/>
      <family val="2"/>
      <scheme val="minor"/>
    </font>
    <font>
      <sz val="12"/>
      <color rgb="FF000000"/>
      <name val="Museo Sans 300"/>
      <family val="3"/>
    </font>
    <font>
      <sz val="10"/>
      <color theme="1"/>
      <name val="Museo Sans 300"/>
      <family val="3"/>
    </font>
    <font>
      <sz val="10"/>
      <color rgb="FF000000"/>
      <name val="Museo Sans 300"/>
      <family val="3"/>
    </font>
    <font>
      <sz val="11"/>
      <color theme="1"/>
      <name val="Museo Sans 300"/>
      <family val="3"/>
    </font>
    <font>
      <sz val="11"/>
      <color rgb="FF000000"/>
      <name val="Calibri"/>
      <family val="2"/>
      <scheme val="minor"/>
    </font>
    <font>
      <sz val="11"/>
      <color rgb="FF000000"/>
      <name val="Museo Sans 300"/>
      <family val="3"/>
    </font>
    <font>
      <b/>
      <sz val="11"/>
      <color rgb="FF000000"/>
      <name val="Museo Sans 300"/>
      <family val="3"/>
    </font>
    <font>
      <b/>
      <sz val="10"/>
      <color theme="1"/>
      <name val="Museo Sans 300"/>
      <family val="3"/>
    </font>
    <font>
      <b/>
      <sz val="10"/>
      <color rgb="FF000000"/>
      <name val="Museo Sans 300"/>
      <family val="3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Museo Sans 300"/>
      <family val="3"/>
    </font>
    <font>
      <b/>
      <sz val="11"/>
      <color theme="1"/>
      <name val="Museo Sans 300"/>
      <family val="3"/>
    </font>
    <font>
      <b/>
      <sz val="11"/>
      <color theme="0"/>
      <name val="Museo Sans 300"/>
      <family val="3"/>
    </font>
    <font>
      <b/>
      <sz val="10"/>
      <color theme="0"/>
      <name val="Museo Sans 300"/>
      <family val="3"/>
    </font>
    <font>
      <sz val="10"/>
      <name val="Arial"/>
      <family val="2"/>
    </font>
    <font>
      <b/>
      <sz val="8"/>
      <color theme="1"/>
      <name val="Museo Sans 300"/>
      <family val="3"/>
    </font>
    <font>
      <sz val="10"/>
      <color indexed="8"/>
      <name val="Museo Sans 300"/>
      <family val="3"/>
    </font>
    <font>
      <b/>
      <sz val="10"/>
      <name val="Museo Sans 300"/>
      <family val="3"/>
    </font>
    <font>
      <sz val="10"/>
      <name val="Museo Sans 300"/>
      <family val="3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0" fontId="16" fillId="0" borderId="0"/>
    <xf numFmtId="43" fontId="21" fillId="0" borderId="0" applyFont="0" applyFill="0" applyBorder="0" applyAlignment="0" applyProtection="0"/>
  </cellStyleXfs>
  <cellXfs count="104">
    <xf numFmtId="0" fontId="0" fillId="0" borderId="0" xfId="0"/>
    <xf numFmtId="0" fontId="4" fillId="0" borderId="0" xfId="0" applyFont="1"/>
    <xf numFmtId="0" fontId="5" fillId="2" borderId="0" xfId="0" applyFont="1" applyFill="1"/>
    <xf numFmtId="0" fontId="6" fillId="2" borderId="0" xfId="0" applyFont="1" applyFill="1"/>
    <xf numFmtId="0" fontId="0" fillId="4" borderId="0" xfId="0" applyFill="1"/>
    <xf numFmtId="0" fontId="5" fillId="5" borderId="0" xfId="0" applyFont="1" applyFill="1"/>
    <xf numFmtId="0" fontId="7" fillId="5" borderId="0" xfId="0" applyFont="1" applyFill="1" applyAlignment="1">
      <alignment horizontal="center"/>
    </xf>
    <xf numFmtId="0" fontId="2" fillId="4" borderId="0" xfId="0" applyFont="1" applyFill="1"/>
    <xf numFmtId="3" fontId="1" fillId="4" borderId="0" xfId="0" applyNumberFormat="1" applyFont="1" applyFill="1" applyAlignment="1">
      <alignment horizontal="right" vertical="center"/>
    </xf>
    <xf numFmtId="0" fontId="3" fillId="5" borderId="0" xfId="0" applyFont="1" applyFill="1"/>
    <xf numFmtId="0" fontId="10" fillId="5" borderId="0" xfId="0" applyFont="1" applyFill="1"/>
    <xf numFmtId="0" fontId="11" fillId="4" borderId="0" xfId="0" applyFont="1" applyFill="1"/>
    <xf numFmtId="0" fontId="10" fillId="2" borderId="0" xfId="0" applyFont="1" applyFill="1"/>
    <xf numFmtId="0" fontId="4" fillId="4" borderId="0" xfId="0" applyFont="1" applyFill="1"/>
    <xf numFmtId="0" fontId="6" fillId="5" borderId="0" xfId="0" applyFont="1" applyFill="1"/>
    <xf numFmtId="0" fontId="7" fillId="5" borderId="0" xfId="0" applyFont="1" applyFill="1"/>
    <xf numFmtId="0" fontId="14" fillId="3" borderId="0" xfId="0" applyFont="1" applyFill="1" applyAlignment="1">
      <alignment horizontal="center"/>
    </xf>
    <xf numFmtId="0" fontId="14" fillId="3" borderId="0" xfId="0" applyFont="1" applyFill="1" applyAlignment="1">
      <alignment horizontal="center" wrapText="1"/>
    </xf>
    <xf numFmtId="0" fontId="15" fillId="3" borderId="0" xfId="0" applyFont="1" applyFill="1"/>
    <xf numFmtId="0" fontId="15" fillId="3" borderId="0" xfId="0" applyFont="1" applyFill="1" applyAlignment="1">
      <alignment horizontal="center"/>
    </xf>
    <xf numFmtId="0" fontId="9" fillId="5" borderId="0" xfId="0" applyFont="1" applyFill="1"/>
    <xf numFmtId="0" fontId="14" fillId="3" borderId="0" xfId="0" applyFont="1" applyFill="1"/>
    <xf numFmtId="0" fontId="14" fillId="3" borderId="0" xfId="0" applyFont="1" applyFill="1" applyAlignment="1">
      <alignment horizontal="right"/>
    </xf>
    <xf numFmtId="2" fontId="4" fillId="4" borderId="0" xfId="0" applyNumberFormat="1" applyFont="1" applyFill="1"/>
    <xf numFmtId="0" fontId="19" fillId="5" borderId="0" xfId="0" applyFont="1" applyFill="1"/>
    <xf numFmtId="0" fontId="20" fillId="4" borderId="0" xfId="0" applyFont="1" applyFill="1"/>
    <xf numFmtId="0" fontId="15" fillId="4" borderId="1" xfId="0" applyFont="1" applyFill="1" applyBorder="1"/>
    <xf numFmtId="0" fontId="15" fillId="4" borderId="2" xfId="0" applyFont="1" applyFill="1" applyBorder="1" applyAlignment="1">
      <alignment horizontal="center"/>
    </xf>
    <xf numFmtId="0" fontId="15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left"/>
    </xf>
    <xf numFmtId="3" fontId="9" fillId="4" borderId="0" xfId="0" applyNumberFormat="1" applyFont="1" applyFill="1" applyAlignment="1">
      <alignment horizontal="center" vertical="center"/>
    </xf>
    <xf numFmtId="3" fontId="9" fillId="4" borderId="5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left"/>
    </xf>
    <xf numFmtId="3" fontId="3" fillId="4" borderId="0" xfId="0" applyNumberFormat="1" applyFont="1" applyFill="1" applyAlignment="1">
      <alignment horizontal="center" vertical="center"/>
    </xf>
    <xf numFmtId="0" fontId="2" fillId="4" borderId="4" xfId="0" applyFont="1" applyFill="1" applyBorder="1"/>
    <xf numFmtId="0" fontId="2" fillId="4" borderId="6" xfId="0" applyFont="1" applyFill="1" applyBorder="1"/>
    <xf numFmtId="3" fontId="3" fillId="4" borderId="7" xfId="0" applyNumberFormat="1" applyFont="1" applyFill="1" applyBorder="1" applyAlignment="1">
      <alignment horizontal="center" vertical="center"/>
    </xf>
    <xf numFmtId="0" fontId="18" fillId="4" borderId="4" xfId="1" applyFont="1" applyFill="1" applyBorder="1" applyAlignment="1">
      <alignment horizontal="left" vertical="top" wrapText="1"/>
    </xf>
    <xf numFmtId="0" fontId="4" fillId="4" borderId="1" xfId="0" applyFont="1" applyFill="1" applyBorder="1"/>
    <xf numFmtId="0" fontId="14" fillId="4" borderId="2" xfId="0" applyFont="1" applyFill="1" applyBorder="1" applyAlignment="1">
      <alignment horizontal="right"/>
    </xf>
    <xf numFmtId="0" fontId="14" fillId="4" borderId="3" xfId="0" applyFont="1" applyFill="1" applyBorder="1" applyAlignment="1">
      <alignment horizontal="right"/>
    </xf>
    <xf numFmtId="0" fontId="8" fillId="4" borderId="4" xfId="0" applyFont="1" applyFill="1" applyBorder="1" applyAlignment="1">
      <alignment horizontal="center"/>
    </xf>
    <xf numFmtId="0" fontId="8" fillId="4" borderId="0" xfId="0" applyFont="1" applyFill="1" applyAlignment="1">
      <alignment horizontal="right"/>
    </xf>
    <xf numFmtId="0" fontId="8" fillId="4" borderId="5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left"/>
    </xf>
    <xf numFmtId="0" fontId="12" fillId="4" borderId="1" xfId="0" applyFont="1" applyFill="1" applyBorder="1" applyAlignment="1">
      <alignment horizontal="center"/>
    </xf>
    <xf numFmtId="0" fontId="12" fillId="4" borderId="2" xfId="0" applyFont="1" applyFill="1" applyBorder="1" applyAlignment="1">
      <alignment horizontal="center"/>
    </xf>
    <xf numFmtId="0" fontId="12" fillId="4" borderId="2" xfId="0" applyFont="1" applyFill="1" applyBorder="1" applyAlignment="1">
      <alignment horizontal="center" wrapText="1"/>
    </xf>
    <xf numFmtId="0" fontId="12" fillId="4" borderId="3" xfId="0" applyFont="1" applyFill="1" applyBorder="1" applyAlignment="1">
      <alignment horizontal="center"/>
    </xf>
    <xf numFmtId="0" fontId="4" fillId="4" borderId="4" xfId="0" applyFont="1" applyFill="1" applyBorder="1"/>
    <xf numFmtId="0" fontId="4" fillId="4" borderId="5" xfId="0" applyFont="1" applyFill="1" applyBorder="1"/>
    <xf numFmtId="0" fontId="13" fillId="4" borderId="4" xfId="0" applyFont="1" applyFill="1" applyBorder="1"/>
    <xf numFmtId="3" fontId="13" fillId="4" borderId="0" xfId="0" applyNumberFormat="1" applyFont="1" applyFill="1" applyAlignment="1">
      <alignment horizontal="right"/>
    </xf>
    <xf numFmtId="0" fontId="13" fillId="4" borderId="5" xfId="0" applyFont="1" applyFill="1" applyBorder="1" applyAlignment="1">
      <alignment horizontal="right"/>
    </xf>
    <xf numFmtId="3" fontId="4" fillId="4" borderId="0" xfId="0" applyNumberFormat="1" applyFont="1" applyFill="1" applyAlignment="1">
      <alignment horizontal="right"/>
    </xf>
    <xf numFmtId="0" fontId="4" fillId="4" borderId="5" xfId="0" applyFont="1" applyFill="1" applyBorder="1" applyAlignment="1">
      <alignment horizontal="right"/>
    </xf>
    <xf numFmtId="0" fontId="4" fillId="4" borderId="6" xfId="0" applyFont="1" applyFill="1" applyBorder="1"/>
    <xf numFmtId="3" fontId="4" fillId="4" borderId="7" xfId="0" applyNumberFormat="1" applyFont="1" applyFill="1" applyBorder="1" applyAlignment="1">
      <alignment horizontal="right"/>
    </xf>
    <xf numFmtId="0" fontId="4" fillId="4" borderId="8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164" fontId="4" fillId="4" borderId="5" xfId="0" applyNumberFormat="1" applyFont="1" applyFill="1" applyBorder="1" applyAlignment="1">
      <alignment horizontal="right"/>
    </xf>
    <xf numFmtId="164" fontId="4" fillId="4" borderId="8" xfId="0" applyNumberFormat="1" applyFont="1" applyFill="1" applyBorder="1" applyAlignment="1">
      <alignment horizontal="right"/>
    </xf>
    <xf numFmtId="0" fontId="9" fillId="2" borderId="0" xfId="0" applyFont="1" applyFill="1"/>
    <xf numFmtId="3" fontId="4" fillId="4" borderId="0" xfId="0" applyNumberFormat="1" applyFont="1" applyFill="1"/>
    <xf numFmtId="0" fontId="17" fillId="0" borderId="0" xfId="0" applyFont="1" applyAlignment="1">
      <alignment horizontal="left" vertical="center" wrapText="1"/>
    </xf>
    <xf numFmtId="0" fontId="1" fillId="2" borderId="0" xfId="0" applyFont="1" applyFill="1"/>
    <xf numFmtId="0" fontId="15" fillId="4" borderId="1" xfId="0" applyFont="1" applyFill="1" applyBorder="1" applyAlignment="1">
      <alignment horizontal="center" vertical="center"/>
    </xf>
    <xf numFmtId="0" fontId="1" fillId="5" borderId="0" xfId="0" applyFont="1" applyFill="1"/>
    <xf numFmtId="3" fontId="2" fillId="4" borderId="0" xfId="0" applyNumberFormat="1" applyFont="1" applyFill="1" applyAlignment="1">
      <alignment horizontal="right"/>
    </xf>
    <xf numFmtId="3" fontId="2" fillId="4" borderId="5" xfId="0" applyNumberFormat="1" applyFont="1" applyFill="1" applyBorder="1" applyAlignment="1">
      <alignment horizontal="right"/>
    </xf>
    <xf numFmtId="3" fontId="8" fillId="4" borderId="7" xfId="0" applyNumberFormat="1" applyFont="1" applyFill="1" applyBorder="1"/>
    <xf numFmtId="3" fontId="8" fillId="4" borderId="8" xfId="0" applyNumberFormat="1" applyFont="1" applyFill="1" applyBorder="1"/>
    <xf numFmtId="0" fontId="8" fillId="4" borderId="6" xfId="0" applyFont="1" applyFill="1" applyBorder="1"/>
    <xf numFmtId="0" fontId="14" fillId="4" borderId="0" xfId="0" applyFont="1" applyFill="1" applyAlignment="1">
      <alignment horizontal="right"/>
    </xf>
    <xf numFmtId="3" fontId="8" fillId="4" borderId="0" xfId="0" applyNumberFormat="1" applyFont="1" applyFill="1"/>
    <xf numFmtId="0" fontId="14" fillId="4" borderId="0" xfId="0" applyFont="1" applyFill="1" applyAlignment="1">
      <alignment horizontal="center" vertical="center"/>
    </xf>
    <xf numFmtId="0" fontId="17" fillId="4" borderId="0" xfId="0" applyFont="1" applyFill="1" applyAlignment="1">
      <alignment horizontal="left" vertical="center" wrapText="1"/>
    </xf>
    <xf numFmtId="43" fontId="4" fillId="4" borderId="0" xfId="2" applyFont="1" applyFill="1"/>
    <xf numFmtId="165" fontId="2" fillId="4" borderId="0" xfId="2" applyNumberFormat="1" applyFont="1" applyFill="1" applyBorder="1" applyAlignment="1">
      <alignment horizontal="right"/>
    </xf>
    <xf numFmtId="43" fontId="0" fillId="4" borderId="0" xfId="2" applyFont="1" applyFill="1"/>
    <xf numFmtId="1" fontId="4" fillId="4" borderId="0" xfId="0" applyNumberFormat="1" applyFont="1" applyFill="1"/>
    <xf numFmtId="164" fontId="2" fillId="4" borderId="0" xfId="0" applyNumberFormat="1" applyFont="1" applyFill="1" applyAlignment="1">
      <alignment horizontal="right"/>
    </xf>
    <xf numFmtId="164" fontId="2" fillId="4" borderId="5" xfId="0" applyNumberFormat="1" applyFont="1" applyFill="1" applyBorder="1" applyAlignment="1">
      <alignment horizontal="right"/>
    </xf>
    <xf numFmtId="164" fontId="2" fillId="4" borderId="7" xfId="0" applyNumberFormat="1" applyFont="1" applyFill="1" applyBorder="1" applyAlignment="1">
      <alignment horizontal="right"/>
    </xf>
    <xf numFmtId="164" fontId="2" fillId="4" borderId="8" xfId="0" applyNumberFormat="1" applyFont="1" applyFill="1" applyBorder="1" applyAlignment="1">
      <alignment horizontal="right"/>
    </xf>
    <xf numFmtId="0" fontId="15" fillId="4" borderId="0" xfId="0" applyFont="1" applyFill="1" applyAlignment="1">
      <alignment horizontal="center"/>
    </xf>
    <xf numFmtId="3" fontId="4" fillId="4" borderId="5" xfId="0" applyNumberFormat="1" applyFont="1" applyFill="1" applyBorder="1"/>
    <xf numFmtId="3" fontId="2" fillId="4" borderId="5" xfId="0" applyNumberFormat="1" applyFont="1" applyFill="1" applyBorder="1"/>
    <xf numFmtId="3" fontId="3" fillId="4" borderId="9" xfId="0" applyNumberFormat="1" applyFont="1" applyFill="1" applyBorder="1" applyAlignment="1">
      <alignment horizontal="center" vertical="center"/>
    </xf>
    <xf numFmtId="3" fontId="2" fillId="4" borderId="8" xfId="0" applyNumberFormat="1" applyFont="1" applyFill="1" applyBorder="1"/>
    <xf numFmtId="0" fontId="7" fillId="5" borderId="0" xfId="0" applyFont="1" applyFill="1" applyAlignment="1">
      <alignment horizontal="center"/>
    </xf>
    <xf numFmtId="0" fontId="17" fillId="4" borderId="0" xfId="0" applyFont="1" applyFill="1" applyAlignment="1">
      <alignment horizontal="left" vertical="top" wrapText="1"/>
    </xf>
    <xf numFmtId="0" fontId="17" fillId="0" borderId="2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7" fillId="5" borderId="0" xfId="0" applyFont="1" applyFill="1" applyAlignment="1">
      <alignment horizontal="center" vertical="center" wrapText="1"/>
    </xf>
    <xf numFmtId="0" fontId="14" fillId="3" borderId="0" xfId="0" applyFont="1" applyFill="1" applyAlignment="1">
      <alignment horizontal="center"/>
    </xf>
    <xf numFmtId="0" fontId="14" fillId="3" borderId="0" xfId="0" applyFont="1" applyFill="1" applyAlignment="1">
      <alignment horizontal="center" vertical="center"/>
    </xf>
    <xf numFmtId="0" fontId="17" fillId="0" borderId="2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7" fillId="2" borderId="0" xfId="0" applyFont="1" applyFill="1" applyAlignment="1">
      <alignment horizontal="center"/>
    </xf>
    <xf numFmtId="0" fontId="15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wrapText="1"/>
    </xf>
  </cellXfs>
  <cellStyles count="3">
    <cellStyle name="Millares" xfId="2" builtinId="3"/>
    <cellStyle name="Normal" xfId="0" builtinId="0"/>
    <cellStyle name="Normal_Hoja1" xfId="1" xr:uid="{F9BAB675-2143-41D0-A1A8-6D9F0AE316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0</xdr:rowOff>
    </xdr:from>
    <xdr:to>
      <xdr:col>1</xdr:col>
      <xdr:colOff>909653</xdr:colOff>
      <xdr:row>5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C2FA412-2D2A-4321-BD40-8930D02F9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0"/>
          <a:ext cx="1109678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288925</xdr:colOff>
      <xdr:row>0</xdr:row>
      <xdr:rowOff>0</xdr:rowOff>
    </xdr:from>
    <xdr:to>
      <xdr:col>1</xdr:col>
      <xdr:colOff>674703</xdr:colOff>
      <xdr:row>5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CB03583-0453-4D5E-A600-99FC34D02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925" y="0"/>
          <a:ext cx="1147778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271918</xdr:colOff>
      <xdr:row>0</xdr:row>
      <xdr:rowOff>19050</xdr:rowOff>
    </xdr:from>
    <xdr:to>
      <xdr:col>1</xdr:col>
      <xdr:colOff>1470241</xdr:colOff>
      <xdr:row>5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9521D73-5AE3-4816-896B-2B4FAE76D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5718" y="19050"/>
          <a:ext cx="1198323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530225</xdr:colOff>
      <xdr:row>0</xdr:row>
      <xdr:rowOff>0</xdr:rowOff>
    </xdr:from>
    <xdr:to>
      <xdr:col>1</xdr:col>
      <xdr:colOff>685801</xdr:colOff>
      <xdr:row>5</xdr:row>
      <xdr:rowOff>72791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6D7700D-C74B-420C-BDC4-01D843A07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225" y="0"/>
          <a:ext cx="1165226" cy="10252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368823</xdr:colOff>
      <xdr:row>0</xdr:row>
      <xdr:rowOff>101600</xdr:rowOff>
    </xdr:from>
    <xdr:to>
      <xdr:col>1</xdr:col>
      <xdr:colOff>654051</xdr:colOff>
      <xdr:row>5</xdr:row>
      <xdr:rowOff>107244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639682-07A0-B17F-3D3A-A51ED7BAA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823" y="101600"/>
          <a:ext cx="1047228" cy="9581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A5212-5BEB-4E5D-8606-1CE4DDAA5ABE}">
  <dimension ref="A2:R30"/>
  <sheetViews>
    <sheetView zoomScaleNormal="100" workbookViewId="0">
      <selection activeCell="D19" sqref="D19"/>
    </sheetView>
  </sheetViews>
  <sheetFormatPr baseColWidth="10" defaultColWidth="11.42578125" defaultRowHeight="15" x14ac:dyDescent="0.25"/>
  <cols>
    <col min="1" max="1" width="7.7109375" style="13" customWidth="1"/>
    <col min="2" max="2" width="14.28515625" style="13" customWidth="1"/>
    <col min="3" max="3" width="14.7109375" style="13" customWidth="1"/>
    <col min="4" max="4" width="19.85546875" style="13" customWidth="1"/>
    <col min="5" max="5" width="17.85546875" style="13" customWidth="1"/>
    <col min="6" max="6" width="13.42578125" style="13" customWidth="1"/>
    <col min="7" max="8" width="11.42578125" style="13"/>
    <col min="9" max="9" width="12.85546875" style="13" bestFit="1" customWidth="1"/>
    <col min="10" max="16384" width="11.42578125" style="13"/>
  </cols>
  <sheetData>
    <row r="2" spans="1:18" x14ac:dyDescent="0.25">
      <c r="C2" s="24" t="s">
        <v>0</v>
      </c>
      <c r="D2" s="9"/>
      <c r="E2" s="7"/>
      <c r="F2" s="7"/>
      <c r="G2" s="7"/>
    </row>
    <row r="3" spans="1:18" x14ac:dyDescent="0.25">
      <c r="C3" s="24" t="s">
        <v>1</v>
      </c>
      <c r="D3" s="9"/>
      <c r="E3" s="7"/>
      <c r="F3" s="7"/>
      <c r="G3" s="7"/>
    </row>
    <row r="4" spans="1:18" x14ac:dyDescent="0.25">
      <c r="C4" s="24" t="s">
        <v>2</v>
      </c>
      <c r="D4" s="9"/>
      <c r="E4" s="7"/>
      <c r="F4" s="7"/>
      <c r="G4" s="7"/>
    </row>
    <row r="5" spans="1:18" x14ac:dyDescent="0.25">
      <c r="C5" s="25"/>
      <c r="D5" s="7"/>
      <c r="E5" s="7"/>
      <c r="F5" s="7"/>
      <c r="G5" s="7"/>
    </row>
    <row r="6" spans="1:18" x14ac:dyDescent="0.25">
      <c r="C6" s="7"/>
      <c r="D6" s="7"/>
      <c r="E6" s="7"/>
      <c r="F6" s="7"/>
      <c r="G6" s="7"/>
    </row>
    <row r="8" spans="1:18" x14ac:dyDescent="0.25">
      <c r="B8" s="92" t="s">
        <v>3</v>
      </c>
      <c r="C8" s="92"/>
      <c r="D8" s="92"/>
      <c r="E8" s="92"/>
      <c r="F8" s="92"/>
      <c r="G8" s="92"/>
      <c r="H8" s="15"/>
      <c r="I8" s="15"/>
      <c r="J8" s="15"/>
    </row>
    <row r="9" spans="1:18" x14ac:dyDescent="0.25">
      <c r="B9" s="92" t="s">
        <v>4</v>
      </c>
      <c r="C9" s="92"/>
      <c r="D9" s="92"/>
      <c r="E9" s="92"/>
      <c r="F9" s="92"/>
      <c r="G9" s="92"/>
      <c r="H9" s="15"/>
      <c r="I9" s="15"/>
      <c r="J9" s="15"/>
    </row>
    <row r="10" spans="1:18" x14ac:dyDescent="0.25">
      <c r="B10" s="92">
        <v>2022</v>
      </c>
      <c r="C10" s="92"/>
      <c r="D10" s="92"/>
      <c r="E10" s="92"/>
      <c r="F10" s="92"/>
      <c r="G10" s="92"/>
      <c r="H10" s="15"/>
      <c r="I10" s="15"/>
      <c r="J10" s="15"/>
    </row>
    <row r="12" spans="1:18" ht="14.1" customHeight="1" x14ac:dyDescent="0.25">
      <c r="A12" s="7"/>
      <c r="B12" s="7"/>
      <c r="C12" s="18" t="s">
        <v>5</v>
      </c>
      <c r="D12" s="19" t="s">
        <v>6</v>
      </c>
      <c r="E12" s="19" t="s">
        <v>7</v>
      </c>
      <c r="F12" s="19" t="s">
        <v>8</v>
      </c>
    </row>
    <row r="13" spans="1:18" ht="14.1" customHeight="1" x14ac:dyDescent="0.25">
      <c r="A13" s="7"/>
      <c r="B13" s="7"/>
      <c r="C13" s="26"/>
      <c r="D13" s="27"/>
      <c r="E13" s="87"/>
      <c r="F13" s="50"/>
    </row>
    <row r="14" spans="1:18" x14ac:dyDescent="0.25">
      <c r="C14" s="29" t="s">
        <v>8</v>
      </c>
      <c r="D14" s="30">
        <f>SUM(D16:D29)</f>
        <v>1208226.053037069</v>
      </c>
      <c r="E14" s="30">
        <f>SUM(E16:E29)</f>
        <v>776598.64167720673</v>
      </c>
      <c r="F14" s="31">
        <v>1984824.6947143199</v>
      </c>
      <c r="G14" s="65"/>
      <c r="H14" s="65"/>
      <c r="I14" s="82"/>
      <c r="J14" s="65"/>
    </row>
    <row r="15" spans="1:18" x14ac:dyDescent="0.25">
      <c r="C15" s="32"/>
      <c r="D15" s="33"/>
      <c r="E15" s="33"/>
      <c r="F15" s="88"/>
      <c r="G15" s="79"/>
      <c r="H15" s="79"/>
      <c r="I15" s="79"/>
    </row>
    <row r="16" spans="1:18" ht="15.75" x14ac:dyDescent="0.25">
      <c r="C16" s="34" t="s">
        <v>9</v>
      </c>
      <c r="D16" s="33">
        <v>73638.526271497089</v>
      </c>
      <c r="E16" s="33">
        <v>33736.412744230292</v>
      </c>
      <c r="F16" s="89">
        <v>107374.93901572729</v>
      </c>
      <c r="G16" s="65"/>
      <c r="H16" s="23"/>
      <c r="I16" s="23"/>
      <c r="J16" s="8"/>
      <c r="K16" s="8"/>
      <c r="L16" s="8"/>
      <c r="M16" s="8"/>
      <c r="N16" s="8"/>
      <c r="O16" s="8"/>
      <c r="P16" s="8"/>
      <c r="Q16" s="8"/>
      <c r="R16" s="8"/>
    </row>
    <row r="17" spans="1:9" x14ac:dyDescent="0.25">
      <c r="C17" s="34" t="s">
        <v>10</v>
      </c>
      <c r="D17" s="33">
        <v>112217.32077434957</v>
      </c>
      <c r="E17" s="33">
        <v>69166.855590965599</v>
      </c>
      <c r="F17" s="89">
        <v>181384.17636531589</v>
      </c>
      <c r="G17" s="65"/>
      <c r="H17" s="23"/>
      <c r="I17" s="23"/>
    </row>
    <row r="18" spans="1:9" x14ac:dyDescent="0.25">
      <c r="C18" s="34" t="s">
        <v>11</v>
      </c>
      <c r="D18" s="33">
        <v>98646.889898091875</v>
      </c>
      <c r="E18" s="33">
        <v>54447.63289031537</v>
      </c>
      <c r="F18" s="89">
        <v>153094.52278840778</v>
      </c>
      <c r="G18" s="65"/>
      <c r="H18" s="23"/>
      <c r="I18" s="23"/>
    </row>
    <row r="19" spans="1:9" x14ac:dyDescent="0.25">
      <c r="C19" s="34" t="s">
        <v>12</v>
      </c>
      <c r="D19" s="33">
        <v>31631.397892487752</v>
      </c>
      <c r="E19" s="33">
        <v>26000.841948874313</v>
      </c>
      <c r="F19" s="89">
        <v>57632.239841362025</v>
      </c>
      <c r="G19" s="65"/>
      <c r="H19" s="23"/>
      <c r="I19" s="23"/>
    </row>
    <row r="20" spans="1:9" x14ac:dyDescent="0.25">
      <c r="C20" s="34" t="s">
        <v>13</v>
      </c>
      <c r="D20" s="33">
        <v>160897.6933478897</v>
      </c>
      <c r="E20" s="33">
        <v>93258.900220667798</v>
      </c>
      <c r="F20" s="89">
        <v>254156.59356855784</v>
      </c>
      <c r="G20" s="65"/>
      <c r="H20" s="23"/>
      <c r="I20" s="23"/>
    </row>
    <row r="21" spans="1:9" x14ac:dyDescent="0.25">
      <c r="C21" s="34" t="s">
        <v>14</v>
      </c>
      <c r="D21" s="33">
        <v>315719.85088465316</v>
      </c>
      <c r="E21" s="33">
        <v>227193.4038822664</v>
      </c>
      <c r="F21" s="89">
        <v>542913.25476691092</v>
      </c>
      <c r="G21" s="65"/>
      <c r="H21" s="23"/>
      <c r="I21" s="23"/>
    </row>
    <row r="22" spans="1:9" x14ac:dyDescent="0.25">
      <c r="C22" s="34" t="s">
        <v>15</v>
      </c>
      <c r="D22" s="33">
        <v>48483.504333970523</v>
      </c>
      <c r="E22" s="33">
        <v>34850.839521886526</v>
      </c>
      <c r="F22" s="89">
        <v>83334.343855856947</v>
      </c>
      <c r="G22" s="65"/>
      <c r="H22" s="23"/>
      <c r="I22" s="23"/>
    </row>
    <row r="23" spans="1:9" x14ac:dyDescent="0.25">
      <c r="C23" s="34" t="s">
        <v>16</v>
      </c>
      <c r="D23" s="33">
        <v>68409.823757104125</v>
      </c>
      <c r="E23" s="33">
        <v>47035.994590583185</v>
      </c>
      <c r="F23" s="89">
        <v>115445.81834768734</v>
      </c>
      <c r="G23" s="65"/>
      <c r="H23" s="23"/>
      <c r="I23" s="23"/>
    </row>
    <row r="24" spans="1:9" x14ac:dyDescent="0.25">
      <c r="C24" s="34" t="s">
        <v>17</v>
      </c>
      <c r="D24" s="33">
        <v>26965.962632858049</v>
      </c>
      <c r="E24" s="33">
        <v>18527.409768210477</v>
      </c>
      <c r="F24" s="89">
        <v>45493.372401068526</v>
      </c>
      <c r="G24" s="65"/>
      <c r="H24" s="23"/>
      <c r="I24" s="23"/>
    </row>
    <row r="25" spans="1:9" x14ac:dyDescent="0.25">
      <c r="C25" s="34" t="s">
        <v>18</v>
      </c>
      <c r="D25" s="33">
        <v>32489.950682604278</v>
      </c>
      <c r="E25" s="33">
        <v>23471.715702527152</v>
      </c>
      <c r="F25" s="89">
        <v>55961.666385131488</v>
      </c>
      <c r="G25" s="65"/>
      <c r="H25" s="23"/>
      <c r="I25" s="23"/>
    </row>
    <row r="26" spans="1:9" x14ac:dyDescent="0.25">
      <c r="C26" s="34" t="s">
        <v>19</v>
      </c>
      <c r="D26" s="33">
        <v>73135.168740529669</v>
      </c>
      <c r="E26" s="33">
        <v>46906.021464208912</v>
      </c>
      <c r="F26" s="89">
        <v>120041.19020473848</v>
      </c>
      <c r="G26" s="65"/>
      <c r="H26" s="23"/>
      <c r="I26" s="23"/>
    </row>
    <row r="27" spans="1:9" x14ac:dyDescent="0.25">
      <c r="C27" s="34" t="s">
        <v>20</v>
      </c>
      <c r="D27" s="33">
        <v>87828.407767746234</v>
      </c>
      <c r="E27" s="33">
        <v>55057.778511904849</v>
      </c>
      <c r="F27" s="89">
        <v>142886.18627965098</v>
      </c>
      <c r="G27" s="65"/>
      <c r="H27" s="23"/>
      <c r="I27" s="23"/>
    </row>
    <row r="28" spans="1:9" x14ac:dyDescent="0.25">
      <c r="C28" s="34" t="s">
        <v>21</v>
      </c>
      <c r="D28" s="33">
        <v>35171.360367770627</v>
      </c>
      <c r="E28" s="33">
        <v>21880.474187754862</v>
      </c>
      <c r="F28" s="89">
        <v>57051.834555525522</v>
      </c>
      <c r="G28" s="65"/>
      <c r="H28" s="23"/>
      <c r="I28" s="23"/>
    </row>
    <row r="29" spans="1:9" x14ac:dyDescent="0.25">
      <c r="C29" s="35" t="s">
        <v>22</v>
      </c>
      <c r="D29" s="90">
        <v>42990.195685516599</v>
      </c>
      <c r="E29" s="36">
        <v>25064.360652810774</v>
      </c>
      <c r="F29" s="91">
        <v>68054.556338327457</v>
      </c>
      <c r="G29" s="65"/>
      <c r="H29" s="23"/>
      <c r="I29" s="23"/>
    </row>
    <row r="30" spans="1:9" ht="33" customHeight="1" x14ac:dyDescent="0.25">
      <c r="A30" s="7"/>
      <c r="C30" s="93" t="s">
        <v>23</v>
      </c>
      <c r="D30" s="93"/>
      <c r="E30" s="93"/>
      <c r="F30" s="93"/>
    </row>
  </sheetData>
  <mergeCells count="4">
    <mergeCell ref="B8:G8"/>
    <mergeCell ref="B9:G9"/>
    <mergeCell ref="B10:G10"/>
    <mergeCell ref="C30:F3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E0BF5-F0A1-421A-8179-14036EB1DFD6}">
  <dimension ref="A1:S91"/>
  <sheetViews>
    <sheetView workbookViewId="0">
      <selection activeCell="K34" sqref="K34"/>
    </sheetView>
  </sheetViews>
  <sheetFormatPr baseColWidth="10" defaultColWidth="11.42578125" defaultRowHeight="15" x14ac:dyDescent="0.25"/>
  <cols>
    <col min="1" max="1" width="11.42578125" style="1" customWidth="1"/>
    <col min="2" max="2" width="10.28515625" style="1" customWidth="1"/>
    <col min="3" max="3" width="10.85546875" style="1" customWidth="1"/>
    <col min="4" max="4" width="17.7109375" style="1" customWidth="1"/>
    <col min="5" max="5" width="12.5703125" style="1" customWidth="1"/>
    <col min="6" max="6" width="13" style="1" customWidth="1"/>
    <col min="7" max="7" width="12.140625" style="1" customWidth="1"/>
    <col min="8" max="9" width="6.5703125" style="13" customWidth="1"/>
    <col min="10" max="11" width="6.5703125" style="1" customWidth="1"/>
    <col min="12" max="12" width="14.42578125" style="1" customWidth="1"/>
    <col min="13" max="13" width="13.5703125" style="1" customWidth="1"/>
    <col min="14" max="14" width="13.42578125" style="1" customWidth="1"/>
    <col min="15" max="15" width="13.5703125" style="1" customWidth="1"/>
    <col min="16" max="16" width="9.42578125" style="1" bestFit="1" customWidth="1"/>
    <col min="17" max="17" width="15.7109375" style="1" bestFit="1" customWidth="1"/>
    <col min="18" max="19" width="11.42578125" style="1"/>
    <col min="20" max="16384" width="11.42578125" style="13"/>
  </cols>
  <sheetData>
    <row r="1" spans="2:17" s="13" customFormat="1" x14ac:dyDescent="0.25"/>
    <row r="2" spans="2:17" s="13" customFormat="1" x14ac:dyDescent="0.25">
      <c r="C2" s="20" t="s">
        <v>0</v>
      </c>
    </row>
    <row r="3" spans="2:17" s="13" customFormat="1" x14ac:dyDescent="0.25">
      <c r="C3" s="20" t="s">
        <v>1</v>
      </c>
    </row>
    <row r="4" spans="2:17" s="13" customFormat="1" x14ac:dyDescent="0.25">
      <c r="C4" s="20" t="s">
        <v>2</v>
      </c>
    </row>
    <row r="5" spans="2:17" s="13" customFormat="1" x14ac:dyDescent="0.25">
      <c r="C5" s="9"/>
    </row>
    <row r="6" spans="2:17" s="13" customFormat="1" x14ac:dyDescent="0.25">
      <c r="C6" s="9"/>
    </row>
    <row r="7" spans="2:17" s="13" customFormat="1" x14ac:dyDescent="0.25">
      <c r="B7" s="15"/>
      <c r="C7" s="15"/>
      <c r="D7" s="92" t="s">
        <v>3</v>
      </c>
      <c r="E7" s="92"/>
      <c r="F7" s="92"/>
      <c r="G7" s="92"/>
      <c r="H7" s="6"/>
      <c r="I7" s="6"/>
      <c r="J7" s="6"/>
      <c r="K7" s="15"/>
      <c r="L7" s="92" t="s">
        <v>3</v>
      </c>
      <c r="M7" s="92"/>
      <c r="N7" s="92"/>
      <c r="O7" s="92"/>
    </row>
    <row r="8" spans="2:17" s="13" customFormat="1" ht="36" customHeight="1" x14ac:dyDescent="0.25">
      <c r="B8" s="15"/>
      <c r="C8" s="96" t="s">
        <v>36</v>
      </c>
      <c r="D8" s="96"/>
      <c r="E8" s="96"/>
      <c r="F8" s="96"/>
      <c r="G8" s="96"/>
      <c r="H8" s="96"/>
      <c r="I8" s="15"/>
      <c r="J8" s="15"/>
      <c r="K8" s="96" t="s">
        <v>37</v>
      </c>
      <c r="L8" s="96"/>
      <c r="M8" s="96"/>
      <c r="N8" s="96"/>
      <c r="O8" s="96"/>
      <c r="P8" s="96"/>
    </row>
    <row r="9" spans="2:17" s="13" customFormat="1" x14ac:dyDescent="0.25">
      <c r="B9" s="15"/>
      <c r="C9" s="92">
        <v>2022</v>
      </c>
      <c r="D9" s="92"/>
      <c r="E9" s="92"/>
      <c r="F9" s="92"/>
      <c r="G9" s="92"/>
      <c r="H9" s="92"/>
      <c r="I9" s="15"/>
      <c r="J9" s="15"/>
      <c r="K9" s="15"/>
      <c r="L9" s="92">
        <v>2022</v>
      </c>
      <c r="M9" s="92"/>
      <c r="N9" s="92"/>
      <c r="O9" s="92"/>
      <c r="P9" s="15"/>
      <c r="Q9" s="15"/>
    </row>
    <row r="10" spans="2:17" s="13" customFormat="1" x14ac:dyDescent="0.25">
      <c r="B10" s="15"/>
      <c r="C10" s="6"/>
      <c r="D10" s="6"/>
      <c r="E10" s="6"/>
      <c r="F10" s="6"/>
      <c r="G10" s="6"/>
      <c r="H10" s="6"/>
      <c r="I10" s="6"/>
      <c r="J10" s="6"/>
      <c r="K10" s="6"/>
      <c r="L10" s="15"/>
      <c r="M10" s="15"/>
      <c r="N10" s="15"/>
      <c r="O10" s="15"/>
    </row>
    <row r="11" spans="2:17" s="13" customFormat="1" x14ac:dyDescent="0.25">
      <c r="B11" s="6"/>
      <c r="C11" s="6"/>
      <c r="D11" s="92" t="s">
        <v>34</v>
      </c>
      <c r="E11" s="92"/>
      <c r="F11" s="92"/>
      <c r="G11" s="92"/>
      <c r="H11" s="6"/>
      <c r="I11" s="6"/>
      <c r="J11" s="6"/>
      <c r="K11" s="6"/>
      <c r="L11" s="92" t="s">
        <v>35</v>
      </c>
      <c r="M11" s="92"/>
      <c r="N11" s="92"/>
      <c r="O11" s="92"/>
    </row>
    <row r="12" spans="2:17" s="13" customFormat="1" x14ac:dyDescent="0.25">
      <c r="D12" s="21"/>
      <c r="E12" s="97" t="s">
        <v>24</v>
      </c>
      <c r="F12" s="97"/>
      <c r="G12" s="98" t="s">
        <v>8</v>
      </c>
      <c r="H12" s="77"/>
      <c r="I12" s="77"/>
      <c r="J12" s="77"/>
      <c r="L12" s="21"/>
      <c r="M12" s="97" t="s">
        <v>24</v>
      </c>
      <c r="N12" s="97"/>
      <c r="O12" s="98" t="s">
        <v>8</v>
      </c>
    </row>
    <row r="13" spans="2:17" s="13" customFormat="1" x14ac:dyDescent="0.25">
      <c r="C13" s="1"/>
      <c r="D13" s="21" t="s">
        <v>5</v>
      </c>
      <c r="E13" s="22" t="s">
        <v>6</v>
      </c>
      <c r="F13" s="22" t="s">
        <v>7</v>
      </c>
      <c r="G13" s="98"/>
      <c r="H13" s="77"/>
      <c r="I13" s="77"/>
      <c r="J13" s="77"/>
      <c r="L13" s="21" t="s">
        <v>5</v>
      </c>
      <c r="M13" s="22" t="s">
        <v>6</v>
      </c>
      <c r="N13" s="22" t="s">
        <v>7</v>
      </c>
      <c r="O13" s="98"/>
    </row>
    <row r="14" spans="2:17" s="13" customFormat="1" x14ac:dyDescent="0.25">
      <c r="D14" s="38"/>
      <c r="E14" s="39"/>
      <c r="F14" s="39"/>
      <c r="G14" s="40"/>
      <c r="H14" s="75"/>
      <c r="I14" s="75"/>
      <c r="J14" s="75"/>
      <c r="L14" s="38"/>
      <c r="M14" s="39"/>
      <c r="N14" s="39"/>
      <c r="O14" s="40"/>
    </row>
    <row r="15" spans="2:17" s="13" customFormat="1" ht="15" customHeight="1" x14ac:dyDescent="0.25">
      <c r="D15" s="37" t="s">
        <v>25</v>
      </c>
      <c r="E15" s="70">
        <v>100016.16805978687</v>
      </c>
      <c r="F15" s="70">
        <v>60145.826362729364</v>
      </c>
      <c r="G15" s="71">
        <v>160161.99442251539</v>
      </c>
      <c r="H15" s="70"/>
      <c r="I15" s="80"/>
      <c r="J15" s="70"/>
      <c r="L15" s="37" t="s">
        <v>25</v>
      </c>
      <c r="M15" s="70">
        <v>121816.2303401196</v>
      </c>
      <c r="N15" s="70">
        <v>142620.32740875817</v>
      </c>
      <c r="O15" s="71">
        <v>264436.55774887692</v>
      </c>
      <c r="P15" s="70"/>
      <c r="Q15" s="80"/>
    </row>
    <row r="16" spans="2:17" s="13" customFormat="1" x14ac:dyDescent="0.25">
      <c r="D16" s="37" t="s">
        <v>10</v>
      </c>
      <c r="E16" s="70">
        <v>151419.54509356245</v>
      </c>
      <c r="F16" s="70">
        <v>107397.70304662452</v>
      </c>
      <c r="G16" s="71">
        <v>258817.24814018913</v>
      </c>
      <c r="H16" s="70"/>
      <c r="I16" s="80"/>
      <c r="J16" s="70"/>
      <c r="L16" s="37" t="s">
        <v>10</v>
      </c>
      <c r="M16" s="70">
        <v>185940.83502543968</v>
      </c>
      <c r="N16" s="70">
        <v>231736.50948998996</v>
      </c>
      <c r="O16" s="71">
        <v>417677.34451543255</v>
      </c>
      <c r="P16" s="70"/>
      <c r="Q16" s="80"/>
    </row>
    <row r="17" spans="4:17" s="13" customFormat="1" x14ac:dyDescent="0.25">
      <c r="D17" s="37" t="s">
        <v>11</v>
      </c>
      <c r="E17" s="70">
        <v>143121.07890304609</v>
      </c>
      <c r="F17" s="70">
        <v>100888.90332394246</v>
      </c>
      <c r="G17" s="71">
        <v>244009.98222698891</v>
      </c>
      <c r="H17" s="70"/>
      <c r="I17" s="80"/>
      <c r="J17" s="70"/>
      <c r="L17" s="37" t="s">
        <v>11</v>
      </c>
      <c r="M17" s="70">
        <v>171855.33241557836</v>
      </c>
      <c r="N17" s="70">
        <v>202364.83264391718</v>
      </c>
      <c r="O17" s="71">
        <v>374220.16505949595</v>
      </c>
      <c r="P17" s="70"/>
      <c r="Q17" s="80"/>
    </row>
    <row r="18" spans="4:17" s="13" customFormat="1" ht="14.45" customHeight="1" x14ac:dyDescent="0.25">
      <c r="D18" s="37" t="s">
        <v>12</v>
      </c>
      <c r="E18" s="70">
        <v>48474.07319067861</v>
      </c>
      <c r="F18" s="70">
        <v>31904.151318490771</v>
      </c>
      <c r="G18" s="71">
        <v>80378.224509169304</v>
      </c>
      <c r="H18" s="70"/>
      <c r="I18" s="80"/>
      <c r="J18" s="70"/>
      <c r="L18" s="37" t="s">
        <v>12</v>
      </c>
      <c r="M18" s="70">
        <v>59544.142365067215</v>
      </c>
      <c r="N18" s="70">
        <v>77000.819499978141</v>
      </c>
      <c r="O18" s="71">
        <v>136544.96186504525</v>
      </c>
      <c r="P18" s="70"/>
      <c r="Q18" s="80"/>
    </row>
    <row r="19" spans="4:17" s="13" customFormat="1" x14ac:dyDescent="0.25">
      <c r="D19" s="37" t="s">
        <v>13</v>
      </c>
      <c r="E19" s="70">
        <v>229040.5137233565</v>
      </c>
      <c r="F19" s="70">
        <v>167934.57507704612</v>
      </c>
      <c r="G19" s="71">
        <v>396975.08880040247</v>
      </c>
      <c r="H19" s="70"/>
      <c r="I19" s="80"/>
      <c r="J19" s="70"/>
      <c r="L19" s="37" t="s">
        <v>13</v>
      </c>
      <c r="M19" s="70">
        <v>285863.13309679716</v>
      </c>
      <c r="N19" s="70">
        <v>329542.23686172022</v>
      </c>
      <c r="O19" s="71">
        <v>615405.36995851784</v>
      </c>
      <c r="P19" s="70"/>
      <c r="Q19" s="80"/>
    </row>
    <row r="20" spans="4:17" s="13" customFormat="1" ht="15.6" customHeight="1" x14ac:dyDescent="0.25">
      <c r="D20" s="37" t="s">
        <v>14</v>
      </c>
      <c r="E20" s="70">
        <v>476096.94273403927</v>
      </c>
      <c r="F20" s="70">
        <v>397640.53564498166</v>
      </c>
      <c r="G20" s="71">
        <v>873737.47837902012</v>
      </c>
      <c r="H20" s="70"/>
      <c r="I20" s="80"/>
      <c r="J20" s="70"/>
      <c r="L20" s="37" t="s">
        <v>14</v>
      </c>
      <c r="M20" s="70">
        <v>603055.97860498424</v>
      </c>
      <c r="N20" s="70">
        <v>761659.74277346442</v>
      </c>
      <c r="O20" s="71">
        <v>1364715.7213784428</v>
      </c>
      <c r="P20" s="70"/>
      <c r="Q20" s="80"/>
    </row>
    <row r="21" spans="4:17" s="13" customFormat="1" x14ac:dyDescent="0.25">
      <c r="D21" s="37" t="s">
        <v>15</v>
      </c>
      <c r="E21" s="70">
        <v>71181.155489681361</v>
      </c>
      <c r="F21" s="70">
        <v>51197.98806035905</v>
      </c>
      <c r="G21" s="71">
        <v>122379.14355004046</v>
      </c>
      <c r="H21" s="70"/>
      <c r="I21" s="80"/>
      <c r="J21" s="70"/>
      <c r="L21" s="37" t="s">
        <v>15</v>
      </c>
      <c r="M21" s="70">
        <v>88983.621488971985</v>
      </c>
      <c r="N21" s="70">
        <v>110462.3522225526</v>
      </c>
      <c r="O21" s="71">
        <v>199445.97371152462</v>
      </c>
      <c r="P21" s="70"/>
      <c r="Q21" s="80"/>
    </row>
    <row r="22" spans="4:17" s="13" customFormat="1" x14ac:dyDescent="0.25">
      <c r="D22" s="37" t="s">
        <v>16</v>
      </c>
      <c r="E22" s="70">
        <v>100374.95260759319</v>
      </c>
      <c r="F22" s="70">
        <v>69978.695428015853</v>
      </c>
      <c r="G22" s="71">
        <v>170353.64803560908</v>
      </c>
      <c r="H22" s="70"/>
      <c r="I22" s="80"/>
      <c r="J22" s="70"/>
      <c r="L22" s="37" t="s">
        <v>16</v>
      </c>
      <c r="M22" s="70">
        <v>119666.21412009481</v>
      </c>
      <c r="N22" s="70">
        <v>141585.8591388347</v>
      </c>
      <c r="O22" s="71">
        <v>261252.07325892954</v>
      </c>
      <c r="P22" s="70"/>
      <c r="Q22" s="80"/>
    </row>
    <row r="23" spans="4:17" s="13" customFormat="1" x14ac:dyDescent="0.25">
      <c r="D23" s="37" t="s">
        <v>17</v>
      </c>
      <c r="E23" s="70">
        <v>41423.153614499031</v>
      </c>
      <c r="F23" s="70">
        <v>24734.034469972255</v>
      </c>
      <c r="G23" s="71">
        <v>66157.188084471287</v>
      </c>
      <c r="H23" s="70"/>
      <c r="I23" s="80"/>
      <c r="J23" s="70"/>
      <c r="L23" s="37" t="s">
        <v>17</v>
      </c>
      <c r="M23" s="70">
        <v>50542.236170401782</v>
      </c>
      <c r="N23" s="70">
        <v>60278.694420911947</v>
      </c>
      <c r="O23" s="71">
        <v>110820.93059131375</v>
      </c>
      <c r="P23" s="70"/>
      <c r="Q23" s="80"/>
    </row>
    <row r="24" spans="4:17" s="13" customFormat="1" x14ac:dyDescent="0.25">
      <c r="D24" s="37" t="s">
        <v>18</v>
      </c>
      <c r="E24" s="70">
        <v>47844.56767724664</v>
      </c>
      <c r="F24" s="70">
        <v>34169.47694058581</v>
      </c>
      <c r="G24" s="71">
        <v>82014.044617832638</v>
      </c>
      <c r="H24" s="70"/>
      <c r="I24" s="80"/>
      <c r="J24" s="70"/>
      <c r="L24" s="37" t="s">
        <v>18</v>
      </c>
      <c r="M24" s="70">
        <v>58409.778865821929</v>
      </c>
      <c r="N24" s="70">
        <v>69344.514758325051</v>
      </c>
      <c r="O24" s="71">
        <v>127754.29362414719</v>
      </c>
      <c r="P24" s="70"/>
      <c r="Q24" s="80"/>
    </row>
    <row r="25" spans="4:17" s="13" customFormat="1" x14ac:dyDescent="0.25">
      <c r="D25" s="37" t="s">
        <v>26</v>
      </c>
      <c r="E25" s="70">
        <v>93643.134402969605</v>
      </c>
      <c r="F25" s="70">
        <v>69006.886273530006</v>
      </c>
      <c r="G25" s="71">
        <v>162650.02067649926</v>
      </c>
      <c r="H25" s="70"/>
      <c r="I25" s="80"/>
      <c r="J25" s="70"/>
      <c r="L25" s="37" t="s">
        <v>26</v>
      </c>
      <c r="M25" s="70">
        <v>113941.04958463597</v>
      </c>
      <c r="N25" s="70">
        <v>146162.7211047493</v>
      </c>
      <c r="O25" s="71">
        <v>260103.77068938484</v>
      </c>
      <c r="P25" s="70"/>
      <c r="Q25" s="80"/>
    </row>
    <row r="26" spans="4:17" s="13" customFormat="1" x14ac:dyDescent="0.25">
      <c r="D26" s="37" t="s">
        <v>20</v>
      </c>
      <c r="E26" s="70">
        <v>124140.72122382917</v>
      </c>
      <c r="F26" s="70">
        <v>81555.610351688869</v>
      </c>
      <c r="G26" s="71">
        <v>205696.33157551941</v>
      </c>
      <c r="H26" s="70"/>
      <c r="I26" s="80"/>
      <c r="J26" s="70"/>
      <c r="L26" s="37" t="s">
        <v>20</v>
      </c>
      <c r="M26" s="70">
        <v>152808.57301935944</v>
      </c>
      <c r="N26" s="70">
        <v>188444.73849292658</v>
      </c>
      <c r="O26" s="71">
        <v>341253.31151228701</v>
      </c>
      <c r="P26" s="70"/>
      <c r="Q26" s="80"/>
    </row>
    <row r="27" spans="4:17" s="13" customFormat="1" x14ac:dyDescent="0.25">
      <c r="D27" s="37" t="s">
        <v>21</v>
      </c>
      <c r="E27" s="70">
        <v>48614.82270873111</v>
      </c>
      <c r="F27" s="70">
        <v>32989.400195611684</v>
      </c>
      <c r="G27" s="71">
        <v>81604.222904343012</v>
      </c>
      <c r="H27" s="70"/>
      <c r="I27" s="80"/>
      <c r="J27" s="70"/>
      <c r="L27" s="37" t="s">
        <v>21</v>
      </c>
      <c r="M27" s="70">
        <v>61520.348113995729</v>
      </c>
      <c r="N27" s="70">
        <v>76903.700525763401</v>
      </c>
      <c r="O27" s="71">
        <v>138424.04863975948</v>
      </c>
      <c r="P27" s="70"/>
      <c r="Q27" s="80"/>
    </row>
    <row r="28" spans="4:17" s="13" customFormat="1" x14ac:dyDescent="0.25">
      <c r="D28" s="37" t="s">
        <v>22</v>
      </c>
      <c r="E28" s="70">
        <v>59716.404626474912</v>
      </c>
      <c r="F28" s="70">
        <v>32451.269710842949</v>
      </c>
      <c r="G28" s="71">
        <v>92167.674337317614</v>
      </c>
      <c r="H28" s="70"/>
      <c r="I28" s="80"/>
      <c r="J28" s="70"/>
      <c r="L28" s="37" t="s">
        <v>22</v>
      </c>
      <c r="M28" s="70">
        <v>73584.28673919366</v>
      </c>
      <c r="N28" s="70">
        <v>91206.069292280838</v>
      </c>
      <c r="O28" s="71">
        <v>164790.35603147425</v>
      </c>
      <c r="P28" s="70"/>
      <c r="Q28" s="80"/>
    </row>
    <row r="29" spans="4:17" s="13" customFormat="1" x14ac:dyDescent="0.25">
      <c r="D29" s="74" t="s">
        <v>8</v>
      </c>
      <c r="E29" s="72">
        <v>1735107.2340555205</v>
      </c>
      <c r="F29" s="72">
        <v>1261995.0562044182</v>
      </c>
      <c r="G29" s="73">
        <v>2997102.2902599815</v>
      </c>
      <c r="H29" s="70"/>
      <c r="I29" s="80"/>
      <c r="J29" s="76"/>
      <c r="L29" s="74" t="s">
        <v>8</v>
      </c>
      <c r="M29" s="72">
        <v>2147531.7599504879</v>
      </c>
      <c r="N29" s="72">
        <v>2629313.1186341587</v>
      </c>
      <c r="O29" s="73">
        <v>4776844.8785847127</v>
      </c>
      <c r="P29" s="70"/>
      <c r="Q29" s="80"/>
    </row>
    <row r="30" spans="4:17" s="13" customFormat="1" ht="15" customHeight="1" x14ac:dyDescent="0.25">
      <c r="D30" s="95" t="s">
        <v>23</v>
      </c>
      <c r="E30" s="95"/>
      <c r="F30" s="95"/>
      <c r="G30" s="95"/>
      <c r="H30" s="78"/>
      <c r="I30" s="78"/>
      <c r="J30" s="66"/>
      <c r="L30" s="94" t="s">
        <v>23</v>
      </c>
      <c r="M30" s="95"/>
      <c r="N30" s="95"/>
      <c r="O30" s="95"/>
    </row>
    <row r="31" spans="4:17" s="13" customFormat="1" x14ac:dyDescent="0.25">
      <c r="D31" s="95"/>
      <c r="E31" s="95"/>
      <c r="F31" s="95"/>
      <c r="G31" s="95"/>
      <c r="H31" s="78"/>
      <c r="I31" s="78"/>
      <c r="J31" s="78"/>
      <c r="L31" s="95"/>
      <c r="M31" s="95"/>
      <c r="N31" s="95"/>
      <c r="O31" s="95"/>
    </row>
    <row r="32" spans="4:17" s="13" customFormat="1" x14ac:dyDescent="0.25">
      <c r="D32" s="95"/>
      <c r="E32" s="95"/>
      <c r="F32" s="95"/>
      <c r="G32" s="95"/>
      <c r="H32" s="78"/>
      <c r="I32" s="78"/>
      <c r="J32" s="78"/>
      <c r="L32" s="95"/>
      <c r="M32" s="95"/>
      <c r="N32" s="95"/>
      <c r="O32" s="95"/>
    </row>
    <row r="33" s="13" customFormat="1" x14ac:dyDescent="0.25"/>
    <row r="34" s="13" customFormat="1" x14ac:dyDescent="0.25"/>
    <row r="35" s="13" customFormat="1" x14ac:dyDescent="0.25"/>
    <row r="36" s="13" customFormat="1" x14ac:dyDescent="0.25"/>
    <row r="37" s="13" customFormat="1" x14ac:dyDescent="0.25"/>
    <row r="38" s="13" customFormat="1" x14ac:dyDescent="0.25"/>
    <row r="39" s="13" customFormat="1" x14ac:dyDescent="0.25"/>
    <row r="40" s="13" customFormat="1" x14ac:dyDescent="0.25"/>
    <row r="41" s="13" customFormat="1" x14ac:dyDescent="0.25"/>
    <row r="42" s="13" customFormat="1" x14ac:dyDescent="0.25"/>
    <row r="43" s="13" customFormat="1" x14ac:dyDescent="0.25"/>
    <row r="44" s="13" customFormat="1" x14ac:dyDescent="0.25"/>
    <row r="45" s="13" customFormat="1" x14ac:dyDescent="0.25"/>
    <row r="46" s="13" customFormat="1" x14ac:dyDescent="0.25"/>
    <row r="47" s="13" customFormat="1" x14ac:dyDescent="0.25"/>
    <row r="48" s="13" customFormat="1" x14ac:dyDescent="0.25"/>
    <row r="49" s="13" customFormat="1" x14ac:dyDescent="0.25"/>
    <row r="50" s="13" customFormat="1" x14ac:dyDescent="0.25"/>
    <row r="51" s="13" customFormat="1" x14ac:dyDescent="0.25"/>
    <row r="52" s="13" customFormat="1" x14ac:dyDescent="0.25"/>
    <row r="53" s="13" customFormat="1" x14ac:dyDescent="0.25"/>
    <row r="54" s="13" customFormat="1" x14ac:dyDescent="0.25"/>
    <row r="55" s="13" customFormat="1" x14ac:dyDescent="0.25"/>
    <row r="56" s="13" customFormat="1" x14ac:dyDescent="0.25"/>
    <row r="57" s="13" customFormat="1" x14ac:dyDescent="0.25"/>
    <row r="58" s="13" customFormat="1" x14ac:dyDescent="0.25"/>
    <row r="59" s="13" customFormat="1" x14ac:dyDescent="0.25"/>
    <row r="60" s="13" customFormat="1" x14ac:dyDescent="0.25"/>
    <row r="61" s="13" customFormat="1" x14ac:dyDescent="0.25"/>
    <row r="62" s="13" customFormat="1" x14ac:dyDescent="0.25"/>
    <row r="63" s="13" customFormat="1" x14ac:dyDescent="0.25"/>
    <row r="64" s="13" customFormat="1" x14ac:dyDescent="0.25"/>
    <row r="65" s="13" customFormat="1" x14ac:dyDescent="0.25"/>
    <row r="66" s="13" customFormat="1" x14ac:dyDescent="0.25"/>
    <row r="67" s="13" customFormat="1" x14ac:dyDescent="0.25"/>
    <row r="68" s="13" customFormat="1" x14ac:dyDescent="0.25"/>
    <row r="69" s="13" customFormat="1" x14ac:dyDescent="0.25"/>
    <row r="70" s="13" customFormat="1" x14ac:dyDescent="0.25"/>
    <row r="71" s="13" customFormat="1" x14ac:dyDescent="0.25"/>
    <row r="72" s="13" customFormat="1" x14ac:dyDescent="0.25"/>
    <row r="73" s="13" customFormat="1" x14ac:dyDescent="0.25"/>
    <row r="74" s="13" customFormat="1" x14ac:dyDescent="0.25"/>
    <row r="75" s="13" customFormat="1" x14ac:dyDescent="0.25"/>
    <row r="76" s="13" customFormat="1" x14ac:dyDescent="0.25"/>
    <row r="77" s="13" customFormat="1" x14ac:dyDescent="0.25"/>
    <row r="78" s="13" customFormat="1" x14ac:dyDescent="0.25"/>
    <row r="79" s="13" customFormat="1" x14ac:dyDescent="0.25"/>
    <row r="80" s="13" customFormat="1" x14ac:dyDescent="0.25"/>
    <row r="81" s="13" customFormat="1" x14ac:dyDescent="0.25"/>
    <row r="82" s="13" customFormat="1" x14ac:dyDescent="0.25"/>
    <row r="83" s="13" customFormat="1" x14ac:dyDescent="0.25"/>
    <row r="84" s="13" customFormat="1" x14ac:dyDescent="0.25"/>
    <row r="85" s="13" customFormat="1" x14ac:dyDescent="0.25"/>
    <row r="86" s="13" customFormat="1" x14ac:dyDescent="0.25"/>
    <row r="87" s="13" customFormat="1" x14ac:dyDescent="0.25"/>
    <row r="88" s="13" customFormat="1" x14ac:dyDescent="0.25"/>
    <row r="89" s="13" customFormat="1" x14ac:dyDescent="0.25"/>
    <row r="90" s="13" customFormat="1" x14ac:dyDescent="0.25"/>
    <row r="91" s="13" customFormat="1" x14ac:dyDescent="0.25"/>
  </sheetData>
  <mergeCells count="14">
    <mergeCell ref="D7:G7"/>
    <mergeCell ref="L7:O7"/>
    <mergeCell ref="L9:O9"/>
    <mergeCell ref="L30:O32"/>
    <mergeCell ref="K8:P8"/>
    <mergeCell ref="D30:G32"/>
    <mergeCell ref="E12:F12"/>
    <mergeCell ref="G12:G13"/>
    <mergeCell ref="D11:G11"/>
    <mergeCell ref="L11:O11"/>
    <mergeCell ref="M12:N12"/>
    <mergeCell ref="O12:O13"/>
    <mergeCell ref="C8:H8"/>
    <mergeCell ref="C9:H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F5503-3F8E-49FC-90B5-8F3796737EB7}">
  <dimension ref="A1:N191"/>
  <sheetViews>
    <sheetView topLeftCell="B1" workbookViewId="0">
      <selection activeCell="G22" sqref="G22"/>
    </sheetView>
  </sheetViews>
  <sheetFormatPr baseColWidth="10" defaultColWidth="11.42578125" defaultRowHeight="15" x14ac:dyDescent="0.25"/>
  <cols>
    <col min="1" max="1" width="10.85546875" hidden="1" customWidth="1"/>
    <col min="2" max="2" width="23.42578125" customWidth="1"/>
    <col min="3" max="3" width="6.85546875" customWidth="1"/>
    <col min="4" max="4" width="16.140625" customWidth="1"/>
    <col min="15" max="16384" width="11.42578125" style="4"/>
  </cols>
  <sheetData>
    <row r="1" spans="1:14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4"/>
      <c r="M1" s="4"/>
      <c r="N1" s="4"/>
    </row>
    <row r="2" spans="1:14" x14ac:dyDescent="0.25">
      <c r="A2" s="1"/>
      <c r="B2" s="2"/>
      <c r="C2" s="64" t="s">
        <v>0</v>
      </c>
      <c r="D2" s="12"/>
      <c r="E2" s="12"/>
      <c r="F2" s="12"/>
      <c r="G2" s="12"/>
      <c r="H2" s="2"/>
      <c r="I2" s="2"/>
      <c r="J2" s="2"/>
      <c r="K2" s="13"/>
      <c r="L2" s="4"/>
      <c r="M2" s="4"/>
      <c r="N2" s="4"/>
    </row>
    <row r="3" spans="1:14" x14ac:dyDescent="0.25">
      <c r="A3" s="1"/>
      <c r="B3" s="2"/>
      <c r="C3" s="64" t="s">
        <v>1</v>
      </c>
      <c r="D3" s="12"/>
      <c r="E3" s="12"/>
      <c r="F3" s="12"/>
      <c r="G3" s="12"/>
      <c r="H3" s="2"/>
      <c r="I3" s="2"/>
      <c r="J3" s="2"/>
      <c r="K3" s="13"/>
      <c r="L3" s="4"/>
      <c r="M3" s="4"/>
      <c r="N3" s="4"/>
    </row>
    <row r="4" spans="1:14" x14ac:dyDescent="0.25">
      <c r="A4" s="1"/>
      <c r="B4" s="2"/>
      <c r="C4" s="64" t="s">
        <v>2</v>
      </c>
      <c r="D4" s="12"/>
      <c r="E4" s="12"/>
      <c r="F4" s="12"/>
      <c r="G4" s="12"/>
      <c r="H4" s="2"/>
      <c r="I4" s="2"/>
      <c r="J4" s="2"/>
      <c r="K4" s="13"/>
      <c r="L4" s="4"/>
      <c r="M4" s="4"/>
      <c r="N4" s="4"/>
    </row>
    <row r="5" spans="1:14" ht="15.75" x14ac:dyDescent="0.25">
      <c r="A5" s="1"/>
      <c r="B5" s="2"/>
      <c r="C5" s="67"/>
      <c r="D5" s="2"/>
      <c r="E5" s="2"/>
      <c r="F5" s="2"/>
      <c r="G5" s="2"/>
      <c r="H5" s="2"/>
      <c r="I5" s="2"/>
      <c r="J5" s="2"/>
      <c r="K5" s="13"/>
      <c r="L5" s="4"/>
      <c r="M5" s="4"/>
      <c r="N5" s="4"/>
    </row>
    <row r="6" spans="1:14" ht="15.75" x14ac:dyDescent="0.25">
      <c r="A6" s="1"/>
      <c r="B6" s="2"/>
      <c r="C6" s="67"/>
      <c r="D6" s="2"/>
      <c r="E6" s="2"/>
      <c r="F6" s="2"/>
      <c r="G6" s="2"/>
      <c r="H6" s="2"/>
      <c r="I6" s="2"/>
      <c r="J6" s="2"/>
      <c r="K6" s="13"/>
      <c r="L6" s="4"/>
      <c r="M6" s="4"/>
      <c r="N6" s="4"/>
    </row>
    <row r="7" spans="1:14" x14ac:dyDescent="0.25">
      <c r="A7" s="1"/>
      <c r="B7" s="3"/>
      <c r="C7" s="3"/>
      <c r="D7" s="3"/>
      <c r="E7" s="3"/>
      <c r="F7" s="3"/>
      <c r="G7" s="3"/>
      <c r="H7" s="3"/>
      <c r="I7" s="3"/>
      <c r="J7" s="3"/>
      <c r="K7" s="13"/>
      <c r="L7" s="4"/>
      <c r="M7" s="4"/>
      <c r="N7" s="4"/>
    </row>
    <row r="8" spans="1:14" x14ac:dyDescent="0.25">
      <c r="A8" s="1"/>
      <c r="B8" s="101" t="s">
        <v>3</v>
      </c>
      <c r="C8" s="101"/>
      <c r="D8" s="101"/>
      <c r="E8" s="101"/>
      <c r="F8" s="101"/>
      <c r="G8" s="101"/>
      <c r="H8" s="101"/>
      <c r="I8" s="101"/>
      <c r="J8" s="101"/>
      <c r="K8" s="13"/>
      <c r="L8" s="4"/>
      <c r="M8" s="4"/>
      <c r="N8" s="4"/>
    </row>
    <row r="9" spans="1:14" x14ac:dyDescent="0.25">
      <c r="A9" s="1"/>
      <c r="B9" s="101" t="s">
        <v>27</v>
      </c>
      <c r="C9" s="101"/>
      <c r="D9" s="101"/>
      <c r="E9" s="101"/>
      <c r="F9" s="101"/>
      <c r="G9" s="101"/>
      <c r="H9" s="101"/>
      <c r="I9" s="101"/>
      <c r="J9" s="101"/>
      <c r="K9" s="13"/>
      <c r="L9" s="4"/>
      <c r="M9" s="4"/>
      <c r="N9" s="4"/>
    </row>
    <row r="10" spans="1:14" x14ac:dyDescent="0.25">
      <c r="A10" s="1"/>
      <c r="B10" s="101">
        <v>2022</v>
      </c>
      <c r="C10" s="101"/>
      <c r="D10" s="101"/>
      <c r="E10" s="101"/>
      <c r="F10" s="101"/>
      <c r="G10" s="101"/>
      <c r="H10" s="101"/>
      <c r="I10" s="101"/>
      <c r="J10" s="101"/>
      <c r="K10" s="13"/>
      <c r="L10" s="4"/>
      <c r="M10" s="4"/>
      <c r="N10" s="4"/>
    </row>
    <row r="11" spans="1:14" x14ac:dyDescent="0.25">
      <c r="A11" s="1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4"/>
      <c r="M11" s="4"/>
      <c r="N11" s="4"/>
    </row>
    <row r="12" spans="1:14" x14ac:dyDescent="0.25">
      <c r="A12" s="1"/>
      <c r="B12" s="13"/>
      <c r="C12" s="13"/>
      <c r="D12" s="102" t="s">
        <v>5</v>
      </c>
      <c r="E12" s="19"/>
      <c r="F12" s="103" t="s">
        <v>24</v>
      </c>
      <c r="G12" s="103"/>
      <c r="H12" s="13"/>
      <c r="I12" s="13"/>
      <c r="J12" s="13"/>
      <c r="K12" s="13"/>
      <c r="L12" s="4"/>
      <c r="M12" s="4"/>
      <c r="N12" s="4"/>
    </row>
    <row r="13" spans="1:14" x14ac:dyDescent="0.25">
      <c r="A13" s="1"/>
      <c r="B13" s="13"/>
      <c r="C13" s="13"/>
      <c r="D13" s="102"/>
      <c r="E13" s="19" t="s">
        <v>8</v>
      </c>
      <c r="F13" s="19" t="s">
        <v>6</v>
      </c>
      <c r="G13" s="19" t="s">
        <v>7</v>
      </c>
      <c r="H13" s="13"/>
      <c r="I13" s="13"/>
      <c r="J13" s="13"/>
      <c r="K13" s="13"/>
      <c r="L13" s="4"/>
      <c r="M13" s="4"/>
      <c r="N13" s="4"/>
    </row>
    <row r="14" spans="1:14" x14ac:dyDescent="0.25">
      <c r="A14" s="1"/>
      <c r="B14" s="13"/>
      <c r="C14" s="13"/>
      <c r="D14" s="68"/>
      <c r="E14" s="27"/>
      <c r="F14" s="27"/>
      <c r="G14" s="28"/>
      <c r="H14" s="13"/>
      <c r="I14" s="13"/>
      <c r="J14" s="13"/>
      <c r="K14" s="13"/>
      <c r="L14" s="4"/>
      <c r="M14" s="4"/>
      <c r="N14" s="4"/>
    </row>
    <row r="15" spans="1:14" x14ac:dyDescent="0.25">
      <c r="A15" s="1"/>
      <c r="B15" s="13"/>
      <c r="C15" s="13"/>
      <c r="D15" s="41" t="s">
        <v>8</v>
      </c>
      <c r="E15" s="42">
        <v>377.86</v>
      </c>
      <c r="F15" s="42">
        <v>403.99</v>
      </c>
      <c r="G15" s="43">
        <v>344.01</v>
      </c>
      <c r="H15" s="13"/>
      <c r="I15" s="13"/>
      <c r="J15" s="13"/>
      <c r="K15" s="13"/>
      <c r="L15" s="4"/>
      <c r="M15" s="4"/>
      <c r="N15" s="4"/>
    </row>
    <row r="16" spans="1:14" x14ac:dyDescent="0.25">
      <c r="A16" s="1"/>
      <c r="B16" s="13"/>
      <c r="C16" s="13"/>
      <c r="D16" s="41"/>
      <c r="E16" s="42"/>
      <c r="F16" s="42"/>
      <c r="G16" s="43"/>
      <c r="H16" s="13"/>
      <c r="I16" s="13"/>
      <c r="J16" s="13"/>
      <c r="K16" s="13"/>
      <c r="L16" s="4"/>
      <c r="M16" s="4"/>
      <c r="N16" s="4"/>
    </row>
    <row r="17" spans="1:14" x14ac:dyDescent="0.25">
      <c r="A17" s="1"/>
      <c r="B17" s="13"/>
      <c r="C17" s="13"/>
      <c r="D17" s="32" t="s">
        <v>25</v>
      </c>
      <c r="E17" s="83">
        <v>321.45</v>
      </c>
      <c r="F17" s="83">
        <v>349.84</v>
      </c>
      <c r="G17" s="84">
        <v>277.94</v>
      </c>
      <c r="H17" s="13"/>
      <c r="I17" s="13"/>
      <c r="J17" s="13"/>
      <c r="K17" s="13"/>
      <c r="L17" s="4"/>
      <c r="M17" s="4"/>
      <c r="N17" s="4"/>
    </row>
    <row r="18" spans="1:14" x14ac:dyDescent="0.25">
      <c r="A18" s="1"/>
      <c r="B18" s="13"/>
      <c r="C18" s="13"/>
      <c r="D18" s="32" t="s">
        <v>10</v>
      </c>
      <c r="E18" s="83">
        <v>330.87</v>
      </c>
      <c r="F18" s="83">
        <v>359.61</v>
      </c>
      <c r="G18" s="84">
        <v>292.8</v>
      </c>
      <c r="H18" s="13"/>
      <c r="I18" s="13"/>
      <c r="J18" s="13"/>
      <c r="K18" s="13"/>
      <c r="L18" s="4"/>
      <c r="M18" s="4"/>
      <c r="N18" s="4"/>
    </row>
    <row r="19" spans="1:14" x14ac:dyDescent="0.25">
      <c r="A19" s="1"/>
      <c r="B19" s="13"/>
      <c r="C19" s="13"/>
      <c r="D19" s="32" t="s">
        <v>11</v>
      </c>
      <c r="E19" s="83">
        <v>332.79</v>
      </c>
      <c r="F19" s="83">
        <v>365.7</v>
      </c>
      <c r="G19" s="84">
        <v>286.5</v>
      </c>
      <c r="H19" s="13"/>
      <c r="I19" s="13"/>
      <c r="J19" s="13"/>
      <c r="K19" s="13"/>
      <c r="L19" s="4"/>
      <c r="M19" s="4"/>
      <c r="N19" s="4"/>
    </row>
    <row r="20" spans="1:14" x14ac:dyDescent="0.25">
      <c r="A20" s="1"/>
      <c r="B20" s="13"/>
      <c r="C20" s="13"/>
      <c r="D20" s="32" t="s">
        <v>12</v>
      </c>
      <c r="E20" s="83">
        <v>324.77999999999997</v>
      </c>
      <c r="F20" s="83">
        <v>348.53</v>
      </c>
      <c r="G20" s="84">
        <v>293.36</v>
      </c>
      <c r="H20" s="13"/>
      <c r="I20" s="13"/>
      <c r="J20" s="13"/>
      <c r="K20" s="13"/>
      <c r="L20" s="4"/>
      <c r="M20" s="4"/>
      <c r="N20" s="4"/>
    </row>
    <row r="21" spans="1:14" x14ac:dyDescent="0.25">
      <c r="A21" s="1"/>
      <c r="B21" s="13"/>
      <c r="C21" s="13"/>
      <c r="D21" s="32" t="s">
        <v>13</v>
      </c>
      <c r="E21" s="83">
        <v>396.62</v>
      </c>
      <c r="F21" s="83">
        <v>429.54</v>
      </c>
      <c r="G21" s="84">
        <v>352.63</v>
      </c>
      <c r="H21" s="13"/>
      <c r="I21" s="13"/>
      <c r="J21" s="13"/>
      <c r="K21" s="13"/>
      <c r="L21" s="4"/>
      <c r="M21" s="4"/>
      <c r="N21" s="4"/>
    </row>
    <row r="22" spans="1:14" x14ac:dyDescent="0.25">
      <c r="A22" s="1"/>
      <c r="B22" s="13"/>
      <c r="C22" s="13"/>
      <c r="D22" s="32" t="s">
        <v>14</v>
      </c>
      <c r="E22" s="83">
        <v>425.95</v>
      </c>
      <c r="F22" s="83">
        <v>453.54</v>
      </c>
      <c r="G22" s="84">
        <v>393.31</v>
      </c>
      <c r="H22" s="13"/>
      <c r="I22" s="13"/>
      <c r="J22" s="13"/>
      <c r="K22" s="13"/>
      <c r="L22" s="4"/>
      <c r="M22" s="4"/>
      <c r="N22" s="4"/>
    </row>
    <row r="23" spans="1:14" x14ac:dyDescent="0.25">
      <c r="A23" s="1"/>
      <c r="B23" s="13"/>
      <c r="C23" s="13"/>
      <c r="D23" s="32" t="s">
        <v>15</v>
      </c>
      <c r="E23" s="83">
        <v>332.53</v>
      </c>
      <c r="F23" s="83">
        <v>354.49</v>
      </c>
      <c r="G23" s="84">
        <v>305.02</v>
      </c>
      <c r="H23" s="13"/>
      <c r="I23" s="13"/>
      <c r="J23" s="13"/>
      <c r="K23" s="13"/>
      <c r="L23" s="4"/>
      <c r="M23" s="4"/>
      <c r="N23" s="4"/>
    </row>
    <row r="24" spans="1:14" x14ac:dyDescent="0.25">
      <c r="A24" s="1"/>
      <c r="B24" s="13"/>
      <c r="C24" s="13"/>
      <c r="D24" s="32" t="s">
        <v>16</v>
      </c>
      <c r="E24" s="83">
        <v>340.03</v>
      </c>
      <c r="F24" s="83">
        <v>346</v>
      </c>
      <c r="G24" s="84">
        <v>331.62</v>
      </c>
      <c r="H24" s="13"/>
      <c r="I24" s="13"/>
      <c r="J24" s="13"/>
      <c r="K24" s="13"/>
      <c r="L24" s="4"/>
      <c r="M24" s="4"/>
      <c r="N24" s="4"/>
    </row>
    <row r="25" spans="1:14" x14ac:dyDescent="0.25">
      <c r="B25" s="4"/>
      <c r="C25" s="4"/>
      <c r="D25" s="32" t="s">
        <v>17</v>
      </c>
      <c r="E25" s="83">
        <v>341.74</v>
      </c>
      <c r="F25" s="83">
        <v>363.46</v>
      </c>
      <c r="G25" s="84">
        <v>313.14</v>
      </c>
      <c r="H25" s="4"/>
      <c r="I25" s="4"/>
      <c r="J25" s="4"/>
      <c r="K25" s="4"/>
      <c r="L25" s="4"/>
      <c r="M25" s="4"/>
      <c r="N25" s="4"/>
    </row>
    <row r="26" spans="1:14" x14ac:dyDescent="0.25">
      <c r="B26" s="4"/>
      <c r="C26" s="4"/>
      <c r="D26" s="32" t="s">
        <v>18</v>
      </c>
      <c r="E26" s="83">
        <v>370.86</v>
      </c>
      <c r="F26" s="83">
        <v>419.54</v>
      </c>
      <c r="G26" s="84">
        <v>313.06</v>
      </c>
      <c r="H26" s="4"/>
      <c r="I26" s="4"/>
      <c r="J26" s="4"/>
      <c r="K26" s="4"/>
      <c r="L26" s="4"/>
      <c r="M26" s="4"/>
      <c r="N26" s="4"/>
    </row>
    <row r="27" spans="1:14" x14ac:dyDescent="0.25">
      <c r="B27" s="4"/>
      <c r="C27" s="4"/>
      <c r="D27" s="32" t="s">
        <v>26</v>
      </c>
      <c r="E27" s="83">
        <v>328.92</v>
      </c>
      <c r="F27" s="83">
        <v>346.88</v>
      </c>
      <c r="G27" s="84">
        <v>307.25</v>
      </c>
      <c r="H27" s="4"/>
      <c r="I27" s="4"/>
      <c r="J27" s="4"/>
      <c r="K27" s="4"/>
      <c r="L27" s="4"/>
      <c r="M27" s="4"/>
      <c r="N27" s="4"/>
    </row>
    <row r="28" spans="1:14" x14ac:dyDescent="0.25">
      <c r="B28" s="4"/>
      <c r="C28" s="4"/>
      <c r="D28" s="32" t="s">
        <v>20</v>
      </c>
      <c r="E28" s="83">
        <v>440.61</v>
      </c>
      <c r="F28" s="83">
        <v>464.54</v>
      </c>
      <c r="G28" s="84">
        <v>406.95</v>
      </c>
      <c r="H28" s="4"/>
      <c r="I28" s="4"/>
      <c r="J28" s="4"/>
      <c r="K28" s="4"/>
      <c r="L28" s="4"/>
      <c r="M28" s="4"/>
      <c r="N28" s="4"/>
    </row>
    <row r="29" spans="1:14" x14ac:dyDescent="0.25">
      <c r="B29" s="4"/>
      <c r="C29" s="4"/>
      <c r="D29" s="32" t="s">
        <v>21</v>
      </c>
      <c r="E29" s="83">
        <v>305.22000000000003</v>
      </c>
      <c r="F29" s="83">
        <v>344.81</v>
      </c>
      <c r="G29" s="84">
        <v>256.7</v>
      </c>
      <c r="H29" s="4"/>
      <c r="I29" s="4"/>
      <c r="J29" s="4"/>
      <c r="K29" s="4"/>
      <c r="L29" s="4"/>
      <c r="M29" s="4"/>
      <c r="N29" s="4"/>
    </row>
    <row r="30" spans="1:14" x14ac:dyDescent="0.25">
      <c r="B30" s="4"/>
      <c r="C30" s="4"/>
      <c r="D30" s="44" t="s">
        <v>22</v>
      </c>
      <c r="E30" s="85">
        <v>357.12</v>
      </c>
      <c r="F30" s="85">
        <v>372.33</v>
      </c>
      <c r="G30" s="86">
        <v>333.9</v>
      </c>
      <c r="H30" s="4"/>
      <c r="I30" s="4"/>
      <c r="J30" s="4"/>
      <c r="K30" s="4"/>
      <c r="L30" s="4"/>
      <c r="M30" s="4"/>
      <c r="N30" s="4"/>
    </row>
    <row r="31" spans="1:14" x14ac:dyDescent="0.25">
      <c r="B31" s="4"/>
      <c r="D31" s="99" t="s">
        <v>23</v>
      </c>
      <c r="E31" s="99"/>
      <c r="F31" s="99"/>
      <c r="G31" s="99"/>
      <c r="H31" s="4"/>
      <c r="I31" s="4"/>
      <c r="J31" s="4"/>
      <c r="K31" s="4"/>
      <c r="L31" s="4"/>
      <c r="M31" s="4"/>
      <c r="N31" s="4"/>
    </row>
    <row r="32" spans="1:14" x14ac:dyDescent="0.25">
      <c r="B32" s="4"/>
      <c r="C32" s="4"/>
      <c r="D32" s="100"/>
      <c r="E32" s="100"/>
      <c r="F32" s="100"/>
      <c r="G32" s="100"/>
      <c r="H32" s="4"/>
      <c r="I32" s="4"/>
      <c r="J32" s="4"/>
      <c r="K32" s="4"/>
      <c r="L32" s="4"/>
      <c r="M32" s="4"/>
      <c r="N32" s="4"/>
    </row>
    <row r="33" spans="2:14" x14ac:dyDescent="0.25">
      <c r="B33" s="4"/>
      <c r="C33" s="4"/>
      <c r="D33" s="100"/>
      <c r="E33" s="100"/>
      <c r="F33" s="100"/>
      <c r="G33" s="100"/>
      <c r="H33" s="4"/>
      <c r="I33" s="4"/>
      <c r="J33" s="4"/>
      <c r="K33" s="4"/>
      <c r="L33" s="4"/>
      <c r="M33" s="4"/>
      <c r="N33" s="4"/>
    </row>
    <row r="34" spans="2:14" x14ac:dyDescent="0.25">
      <c r="B34" s="4"/>
      <c r="C34" s="4"/>
      <c r="D34" s="100"/>
      <c r="E34" s="100"/>
      <c r="F34" s="100"/>
      <c r="G34" s="100"/>
      <c r="H34" s="4"/>
      <c r="I34" s="4"/>
      <c r="J34" s="4"/>
      <c r="K34" s="4"/>
      <c r="L34" s="4"/>
      <c r="M34" s="4"/>
      <c r="N34" s="4"/>
    </row>
    <row r="35" spans="2:14" x14ac:dyDescent="0.25">
      <c r="B35" s="4"/>
      <c r="C35" s="4"/>
      <c r="D35" s="100"/>
      <c r="E35" s="100"/>
      <c r="F35" s="100"/>
      <c r="G35" s="100"/>
      <c r="H35" s="4"/>
      <c r="I35" s="4"/>
      <c r="J35" s="4"/>
      <c r="K35" s="4"/>
      <c r="L35" s="4"/>
      <c r="M35" s="4"/>
      <c r="N35" s="4"/>
    </row>
    <row r="36" spans="2:14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2:14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2:14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2:14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2:14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2:14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2:14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2:14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2:14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spans="2:14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2:14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spans="2:14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</row>
    <row r="48" spans="2:14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</row>
    <row r="49" spans="2:14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</row>
    <row r="50" spans="2:14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</row>
    <row r="51" spans="2:14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</row>
    <row r="52" spans="2:14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</row>
    <row r="53" spans="2:14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 spans="2:14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</row>
    <row r="55" spans="2:14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</row>
    <row r="56" spans="2:14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</row>
    <row r="57" spans="2:14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</row>
    <row r="58" spans="2:14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</row>
    <row r="59" spans="2:14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</row>
    <row r="60" spans="2:14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</row>
    <row r="61" spans="2:14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</row>
    <row r="62" spans="2:14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</row>
    <row r="63" spans="2:14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</row>
    <row r="64" spans="2:14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</row>
    <row r="65" spans="2:14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</row>
    <row r="66" spans="2:14" x14ac:dyDescent="0.2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</row>
    <row r="67" spans="2:14" x14ac:dyDescent="0.25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</row>
    <row r="68" spans="2:14" x14ac:dyDescent="0.2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</row>
    <row r="69" spans="2:14" x14ac:dyDescent="0.2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</row>
    <row r="70" spans="2:14" x14ac:dyDescent="0.2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</row>
    <row r="71" spans="2:14" x14ac:dyDescent="0.25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</row>
    <row r="72" spans="2:14" x14ac:dyDescent="0.25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</row>
    <row r="73" spans="2:14" x14ac:dyDescent="0.25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</row>
    <row r="74" spans="2:14" x14ac:dyDescent="0.25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</row>
    <row r="75" spans="2:14" x14ac:dyDescent="0.25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</row>
    <row r="76" spans="2:14" x14ac:dyDescent="0.25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</row>
    <row r="77" spans="2:14" x14ac:dyDescent="0.25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</row>
    <row r="78" spans="2:14" x14ac:dyDescent="0.25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</row>
    <row r="79" spans="2:14" x14ac:dyDescent="0.25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</row>
    <row r="80" spans="2:14" x14ac:dyDescent="0.25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</row>
    <row r="81" spans="2:14" x14ac:dyDescent="0.25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</row>
    <row r="82" spans="2:14" x14ac:dyDescent="0.25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</row>
    <row r="83" spans="2:14" x14ac:dyDescent="0.25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</row>
    <row r="84" spans="2:14" x14ac:dyDescent="0.25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</row>
    <row r="85" spans="2:14" x14ac:dyDescent="0.25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</row>
    <row r="86" spans="2:14" x14ac:dyDescent="0.25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</row>
    <row r="87" spans="2:14" x14ac:dyDescent="0.25"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</row>
    <row r="88" spans="2:14" x14ac:dyDescent="0.25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</row>
    <row r="89" spans="2:14" x14ac:dyDescent="0.25"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</row>
    <row r="90" spans="2:14" x14ac:dyDescent="0.25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</row>
    <row r="91" spans="2:14" x14ac:dyDescent="0.25"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</row>
    <row r="92" spans="2:14" x14ac:dyDescent="0.25"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</row>
    <row r="93" spans="2:14" x14ac:dyDescent="0.25"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</row>
    <row r="94" spans="2:14" x14ac:dyDescent="0.25"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</row>
    <row r="95" spans="2:14" x14ac:dyDescent="0.25"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</row>
    <row r="96" spans="2:14" x14ac:dyDescent="0.25"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</row>
    <row r="97" spans="2:14" x14ac:dyDescent="0.25"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</row>
    <row r="98" spans="2:14" x14ac:dyDescent="0.25"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</row>
    <row r="99" spans="2:14" x14ac:dyDescent="0.25"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</row>
    <row r="100" spans="2:14" x14ac:dyDescent="0.25"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</row>
    <row r="101" spans="2:14" x14ac:dyDescent="0.25"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</row>
    <row r="102" spans="2:14" x14ac:dyDescent="0.25"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</row>
    <row r="103" spans="2:14" x14ac:dyDescent="0.25"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</row>
    <row r="104" spans="2:14" x14ac:dyDescent="0.25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</row>
    <row r="105" spans="2:14" x14ac:dyDescent="0.25"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</row>
    <row r="106" spans="2:14" x14ac:dyDescent="0.25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</row>
    <row r="107" spans="2:14" x14ac:dyDescent="0.25"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 spans="2:14" x14ac:dyDescent="0.25"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</row>
    <row r="109" spans="2:14" x14ac:dyDescent="0.25"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</row>
    <row r="110" spans="2:14" x14ac:dyDescent="0.25"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</row>
    <row r="111" spans="2:14" x14ac:dyDescent="0.25"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</row>
    <row r="112" spans="2:14" x14ac:dyDescent="0.25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</row>
    <row r="113" spans="2:14" x14ac:dyDescent="0.25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</row>
    <row r="114" spans="2:14" x14ac:dyDescent="0.25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</row>
    <row r="115" spans="2:14" x14ac:dyDescent="0.25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</row>
    <row r="116" spans="2:14" x14ac:dyDescent="0.25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</row>
    <row r="117" spans="2:14" x14ac:dyDescent="0.25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</row>
    <row r="118" spans="2:14" x14ac:dyDescent="0.25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</row>
    <row r="119" spans="2:14" x14ac:dyDescent="0.25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</row>
    <row r="120" spans="2:14" x14ac:dyDescent="0.25"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</row>
    <row r="121" spans="2:14" x14ac:dyDescent="0.25"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</row>
    <row r="122" spans="2:14" x14ac:dyDescent="0.25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</row>
    <row r="123" spans="2:14" x14ac:dyDescent="0.25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</row>
    <row r="124" spans="2:14" x14ac:dyDescent="0.25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</row>
    <row r="125" spans="2:14" x14ac:dyDescent="0.25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</row>
    <row r="126" spans="2:14" x14ac:dyDescent="0.25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</row>
    <row r="127" spans="2:14" x14ac:dyDescent="0.25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</row>
    <row r="128" spans="2:14" x14ac:dyDescent="0.25"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</row>
    <row r="129" spans="2:14" x14ac:dyDescent="0.25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</row>
    <row r="130" spans="2:14" x14ac:dyDescent="0.25"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</row>
    <row r="131" spans="2:14" x14ac:dyDescent="0.25"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</row>
    <row r="132" spans="2:14" x14ac:dyDescent="0.25"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</row>
    <row r="133" spans="2:14" x14ac:dyDescent="0.25"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</row>
    <row r="134" spans="2:14" x14ac:dyDescent="0.25"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</row>
    <row r="135" spans="2:14" x14ac:dyDescent="0.25"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</row>
    <row r="136" spans="2:14" x14ac:dyDescent="0.25"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</row>
    <row r="137" spans="2:14" x14ac:dyDescent="0.25"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</row>
    <row r="138" spans="2:14" x14ac:dyDescent="0.25"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</row>
    <row r="139" spans="2:14" x14ac:dyDescent="0.25"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</row>
    <row r="140" spans="2:14" x14ac:dyDescent="0.25"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</row>
    <row r="141" spans="2:14" x14ac:dyDescent="0.25"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</row>
    <row r="142" spans="2:14" x14ac:dyDescent="0.25"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</row>
    <row r="143" spans="2:14" x14ac:dyDescent="0.25"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</row>
    <row r="144" spans="2:14" x14ac:dyDescent="0.25"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</row>
    <row r="145" spans="2:14" x14ac:dyDescent="0.25"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</row>
    <row r="146" spans="2:14" x14ac:dyDescent="0.25"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</row>
    <row r="147" spans="2:14" x14ac:dyDescent="0.25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</row>
    <row r="148" spans="2:14" x14ac:dyDescent="0.25"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</row>
    <row r="149" spans="2:14" x14ac:dyDescent="0.25"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</row>
    <row r="150" spans="2:14" x14ac:dyDescent="0.25"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</row>
    <row r="151" spans="2:14" x14ac:dyDescent="0.25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</row>
    <row r="152" spans="2:14" x14ac:dyDescent="0.25"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</row>
    <row r="153" spans="2:14" x14ac:dyDescent="0.25"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</row>
    <row r="154" spans="2:14" x14ac:dyDescent="0.25"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</row>
    <row r="155" spans="2:14" x14ac:dyDescent="0.25"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</row>
    <row r="156" spans="2:14" x14ac:dyDescent="0.25"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</row>
    <row r="157" spans="2:14" x14ac:dyDescent="0.25"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</row>
    <row r="158" spans="2:14" x14ac:dyDescent="0.25"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</row>
    <row r="159" spans="2:14" x14ac:dyDescent="0.25"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</row>
    <row r="160" spans="2:14" x14ac:dyDescent="0.25"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</row>
    <row r="161" spans="2:14" x14ac:dyDescent="0.25"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</row>
    <row r="162" spans="2:14" x14ac:dyDescent="0.25"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</row>
    <row r="163" spans="2:14" x14ac:dyDescent="0.25"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</row>
    <row r="164" spans="2:14" x14ac:dyDescent="0.25"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</row>
    <row r="165" spans="2:14" x14ac:dyDescent="0.25"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</row>
    <row r="166" spans="2:14" x14ac:dyDescent="0.25"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</row>
    <row r="167" spans="2:14" x14ac:dyDescent="0.25"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</row>
    <row r="168" spans="2:14" x14ac:dyDescent="0.25"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</row>
    <row r="169" spans="2:14" x14ac:dyDescent="0.25"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</row>
    <row r="170" spans="2:14" x14ac:dyDescent="0.25"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</row>
    <row r="171" spans="2:14" x14ac:dyDescent="0.25"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</row>
    <row r="172" spans="2:14" x14ac:dyDescent="0.25"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</row>
    <row r="173" spans="2:14" x14ac:dyDescent="0.25"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</row>
    <row r="174" spans="2:14" x14ac:dyDescent="0.25"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</row>
    <row r="175" spans="2:14" x14ac:dyDescent="0.25"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</row>
    <row r="176" spans="2:14" x14ac:dyDescent="0.25"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</row>
    <row r="177" spans="2:14" x14ac:dyDescent="0.25"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</row>
    <row r="178" spans="2:14" x14ac:dyDescent="0.25"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</row>
    <row r="179" spans="2:14" x14ac:dyDescent="0.25"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</row>
    <row r="180" spans="2:14" x14ac:dyDescent="0.25"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</row>
    <row r="181" spans="2:14" x14ac:dyDescent="0.25"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</row>
    <row r="182" spans="2:14" x14ac:dyDescent="0.25"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</row>
    <row r="183" spans="2:14" x14ac:dyDescent="0.25"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</row>
    <row r="184" spans="2:14" x14ac:dyDescent="0.25"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</row>
    <row r="185" spans="2:14" x14ac:dyDescent="0.25"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</row>
    <row r="186" spans="2:14" x14ac:dyDescent="0.25"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</row>
    <row r="187" spans="2:14" x14ac:dyDescent="0.25"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</row>
    <row r="188" spans="2:14" x14ac:dyDescent="0.25"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</row>
    <row r="189" spans="2:14" x14ac:dyDescent="0.25"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</row>
    <row r="190" spans="2:14" x14ac:dyDescent="0.25"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</row>
    <row r="191" spans="2:14" x14ac:dyDescent="0.25"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</row>
  </sheetData>
  <mergeCells count="6">
    <mergeCell ref="D31:G35"/>
    <mergeCell ref="B8:J8"/>
    <mergeCell ref="B9:J9"/>
    <mergeCell ref="B10:J10"/>
    <mergeCell ref="D12:D13"/>
    <mergeCell ref="F12:G1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E803F-D863-49BD-B186-7B5D19770A93}">
  <dimension ref="A1:M46"/>
  <sheetViews>
    <sheetView tabSelected="1" topLeftCell="A4" workbookViewId="0">
      <selection activeCell="K18" sqref="K18"/>
    </sheetView>
  </sheetViews>
  <sheetFormatPr baseColWidth="10" defaultColWidth="11.42578125" defaultRowHeight="15" x14ac:dyDescent="0.25"/>
  <cols>
    <col min="1" max="1" width="15.140625" customWidth="1"/>
    <col min="3" max="3" width="16.28515625" customWidth="1"/>
    <col min="4" max="4" width="20.42578125" customWidth="1"/>
    <col min="5" max="5" width="13.85546875" customWidth="1"/>
    <col min="6" max="6" width="15.5703125" customWidth="1"/>
    <col min="14" max="16384" width="11.42578125" style="4"/>
  </cols>
  <sheetData>
    <row r="1" spans="1:13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x14ac:dyDescent="0.25">
      <c r="A2" s="4"/>
      <c r="B2" s="4"/>
      <c r="C2" s="20" t="s">
        <v>0</v>
      </c>
      <c r="D2" s="10"/>
      <c r="E2" s="5"/>
      <c r="F2" s="4"/>
      <c r="G2" s="4"/>
      <c r="H2" s="4"/>
      <c r="I2" s="4"/>
      <c r="J2" s="4"/>
      <c r="K2" s="4"/>
      <c r="L2" s="4"/>
      <c r="M2" s="4"/>
    </row>
    <row r="3" spans="1:13" x14ac:dyDescent="0.25">
      <c r="A3" s="4"/>
      <c r="B3" s="4"/>
      <c r="C3" s="20" t="s">
        <v>1</v>
      </c>
      <c r="D3" s="10"/>
      <c r="E3" s="5"/>
      <c r="F3" s="4"/>
      <c r="G3" s="4"/>
      <c r="H3" s="4"/>
      <c r="I3" s="4"/>
      <c r="J3" s="4"/>
      <c r="K3" s="4"/>
      <c r="L3" s="4"/>
      <c r="M3" s="4"/>
    </row>
    <row r="4" spans="1:13" x14ac:dyDescent="0.25">
      <c r="A4" s="4"/>
      <c r="B4" s="4"/>
      <c r="C4" s="20" t="s">
        <v>2</v>
      </c>
      <c r="D4" s="10"/>
      <c r="E4" s="5"/>
      <c r="F4" s="4"/>
      <c r="G4" s="4"/>
      <c r="H4" s="4"/>
      <c r="I4" s="4"/>
      <c r="J4" s="4"/>
      <c r="K4" s="4"/>
      <c r="L4" s="4"/>
      <c r="M4" s="4"/>
    </row>
    <row r="5" spans="1:13" x14ac:dyDescent="0.25">
      <c r="A5" s="4"/>
      <c r="B5" s="11"/>
      <c r="C5" s="11"/>
      <c r="D5" s="11"/>
      <c r="E5" s="4"/>
      <c r="F5" s="4"/>
      <c r="G5" s="4"/>
      <c r="H5" s="4"/>
      <c r="I5" s="4"/>
      <c r="J5" s="4"/>
      <c r="K5" s="4"/>
      <c r="L5" s="4"/>
      <c r="M5" s="4"/>
    </row>
    <row r="6" spans="1:13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x14ac:dyDescent="0.25">
      <c r="A7" s="92" t="s">
        <v>3</v>
      </c>
      <c r="B7" s="92"/>
      <c r="C7" s="92"/>
      <c r="D7" s="92"/>
      <c r="E7" s="92"/>
      <c r="F7" s="92"/>
      <c r="G7" s="92"/>
      <c r="H7" s="92"/>
      <c r="I7" s="4"/>
      <c r="J7" s="4"/>
      <c r="K7" s="4"/>
      <c r="L7" s="4"/>
      <c r="M7" s="4"/>
    </row>
    <row r="8" spans="1:13" x14ac:dyDescent="0.25">
      <c r="A8" s="92" t="s">
        <v>28</v>
      </c>
      <c r="B8" s="92"/>
      <c r="C8" s="92"/>
      <c r="D8" s="92"/>
      <c r="E8" s="92"/>
      <c r="F8" s="92"/>
      <c r="G8" s="92"/>
      <c r="H8" s="92"/>
      <c r="I8" s="4"/>
      <c r="J8" s="4"/>
      <c r="K8" s="4"/>
      <c r="L8" s="4"/>
      <c r="M8" s="4"/>
    </row>
    <row r="9" spans="1:13" x14ac:dyDescent="0.25">
      <c r="A9" s="92">
        <v>2022</v>
      </c>
      <c r="B9" s="92"/>
      <c r="C9" s="92"/>
      <c r="D9" s="92"/>
      <c r="E9" s="92"/>
      <c r="F9" s="92"/>
      <c r="G9" s="92"/>
      <c r="H9" s="92"/>
      <c r="I9" s="4"/>
      <c r="J9" s="4"/>
      <c r="K9" s="4"/>
      <c r="L9" s="4"/>
      <c r="M9" s="4"/>
    </row>
    <row r="10" spans="1:13" x14ac:dyDescent="0.25">
      <c r="A10" s="13"/>
      <c r="B10" s="13"/>
      <c r="C10" s="13"/>
      <c r="D10" s="13"/>
      <c r="E10" s="13"/>
      <c r="F10" s="13"/>
      <c r="G10" s="13"/>
      <c r="H10" s="4"/>
      <c r="I10" s="4"/>
      <c r="J10" s="4"/>
      <c r="K10" s="4"/>
      <c r="L10" s="4"/>
      <c r="M10" s="4"/>
    </row>
    <row r="11" spans="1:13" ht="60" x14ac:dyDescent="0.25">
      <c r="A11" s="4"/>
      <c r="B11" s="4"/>
      <c r="C11" s="16" t="s">
        <v>5</v>
      </c>
      <c r="D11" s="16" t="s">
        <v>29</v>
      </c>
      <c r="E11" s="17" t="s">
        <v>30</v>
      </c>
      <c r="F11" s="16" t="s">
        <v>31</v>
      </c>
      <c r="G11" s="13"/>
      <c r="H11" s="4"/>
      <c r="I11" s="4"/>
      <c r="J11" s="4"/>
      <c r="K11" s="4"/>
      <c r="L11" s="4"/>
      <c r="M11" s="4"/>
    </row>
    <row r="12" spans="1:13" x14ac:dyDescent="0.25">
      <c r="A12" s="4"/>
      <c r="B12" s="4"/>
      <c r="C12" s="45"/>
      <c r="D12" s="46"/>
      <c r="E12" s="47"/>
      <c r="F12" s="48"/>
      <c r="G12" s="13"/>
      <c r="H12" s="4"/>
      <c r="I12" s="4"/>
      <c r="J12" s="4"/>
      <c r="K12" s="4"/>
      <c r="L12" s="4"/>
      <c r="M12" s="4"/>
    </row>
    <row r="13" spans="1:13" x14ac:dyDescent="0.25">
      <c r="A13" s="4"/>
      <c r="B13" s="4"/>
      <c r="C13" s="49"/>
      <c r="D13" s="13"/>
      <c r="E13" s="13"/>
      <c r="F13" s="50"/>
      <c r="G13" s="13"/>
      <c r="H13" s="4"/>
      <c r="I13" s="4"/>
      <c r="J13" s="4"/>
      <c r="K13" s="4"/>
      <c r="L13" s="4"/>
      <c r="M13" s="4"/>
    </row>
    <row r="14" spans="1:13" x14ac:dyDescent="0.25">
      <c r="A14" s="4"/>
      <c r="B14" s="4"/>
      <c r="C14" s="51" t="s">
        <v>8</v>
      </c>
      <c r="D14" s="52">
        <v>1984825</v>
      </c>
      <c r="E14" s="52">
        <v>637128.82500000007</v>
      </c>
      <c r="F14" s="53">
        <v>32.1</v>
      </c>
      <c r="G14" s="4"/>
      <c r="H14" s="81"/>
      <c r="I14" s="4"/>
      <c r="J14" s="4"/>
      <c r="K14" s="4"/>
      <c r="L14" s="4"/>
      <c r="M14" s="4"/>
    </row>
    <row r="15" spans="1:13" x14ac:dyDescent="0.25">
      <c r="A15" s="4"/>
      <c r="B15" s="4"/>
      <c r="C15" s="49"/>
      <c r="D15" s="54"/>
      <c r="E15" s="54"/>
      <c r="F15" s="55"/>
      <c r="G15" s="4"/>
      <c r="H15" s="4"/>
      <c r="I15" s="4"/>
      <c r="J15" s="4"/>
      <c r="K15" s="4"/>
      <c r="L15" s="4"/>
      <c r="M15" s="4"/>
    </row>
    <row r="16" spans="1:13" x14ac:dyDescent="0.25">
      <c r="A16" s="4"/>
      <c r="B16" s="4"/>
      <c r="C16" s="49" t="s">
        <v>9</v>
      </c>
      <c r="D16" s="54">
        <v>107375</v>
      </c>
      <c r="E16" s="54">
        <v>18178.587500000001</v>
      </c>
      <c r="F16" s="55">
        <v>16.93</v>
      </c>
      <c r="G16" s="4"/>
      <c r="H16" s="81"/>
      <c r="I16" s="4"/>
      <c r="J16" s="4"/>
      <c r="K16" s="4"/>
      <c r="L16" s="4"/>
      <c r="M16" s="4"/>
    </row>
    <row r="17" spans="3:8" s="4" customFormat="1" x14ac:dyDescent="0.25">
      <c r="C17" s="49" t="s">
        <v>10</v>
      </c>
      <c r="D17" s="54">
        <v>181384</v>
      </c>
      <c r="E17" s="54">
        <v>58913.523199999996</v>
      </c>
      <c r="F17" s="55">
        <v>32.479999999999997</v>
      </c>
      <c r="H17" s="81"/>
    </row>
    <row r="18" spans="3:8" s="4" customFormat="1" x14ac:dyDescent="0.25">
      <c r="C18" s="49" t="s">
        <v>11</v>
      </c>
      <c r="D18" s="54">
        <v>153095</v>
      </c>
      <c r="E18" s="54">
        <v>37125.537499999999</v>
      </c>
      <c r="F18" s="55">
        <v>24.25</v>
      </c>
      <c r="H18" s="81"/>
    </row>
    <row r="19" spans="3:8" s="4" customFormat="1" x14ac:dyDescent="0.25">
      <c r="C19" s="49" t="s">
        <v>12</v>
      </c>
      <c r="D19" s="54">
        <v>57632</v>
      </c>
      <c r="E19" s="54">
        <v>13895.075199999999</v>
      </c>
      <c r="F19" s="55">
        <v>24.11</v>
      </c>
      <c r="H19" s="81"/>
    </row>
    <row r="20" spans="3:8" s="4" customFormat="1" x14ac:dyDescent="0.25">
      <c r="C20" s="49" t="s">
        <v>13</v>
      </c>
      <c r="D20" s="54">
        <v>254157</v>
      </c>
      <c r="E20" s="54">
        <v>77695.794900000008</v>
      </c>
      <c r="F20" s="55">
        <v>30.57</v>
      </c>
      <c r="H20" s="81"/>
    </row>
    <row r="21" spans="3:8" s="4" customFormat="1" x14ac:dyDescent="0.25">
      <c r="C21" s="49" t="s">
        <v>14</v>
      </c>
      <c r="D21" s="54">
        <v>542913</v>
      </c>
      <c r="E21" s="54">
        <v>251965.92329999997</v>
      </c>
      <c r="F21" s="55">
        <v>46.41</v>
      </c>
      <c r="H21" s="81"/>
    </row>
    <row r="22" spans="3:8" s="4" customFormat="1" x14ac:dyDescent="0.25">
      <c r="C22" s="49" t="s">
        <v>15</v>
      </c>
      <c r="D22" s="54">
        <v>83334</v>
      </c>
      <c r="E22" s="54">
        <v>12475.0998</v>
      </c>
      <c r="F22" s="55">
        <v>14.97</v>
      </c>
      <c r="H22" s="81"/>
    </row>
    <row r="23" spans="3:8" s="4" customFormat="1" x14ac:dyDescent="0.25">
      <c r="C23" s="49" t="s">
        <v>16</v>
      </c>
      <c r="D23" s="54">
        <v>115446</v>
      </c>
      <c r="E23" s="54">
        <v>17155.275599999997</v>
      </c>
      <c r="F23" s="55">
        <v>14.86</v>
      </c>
      <c r="H23" s="81"/>
    </row>
    <row r="24" spans="3:8" s="4" customFormat="1" x14ac:dyDescent="0.25">
      <c r="C24" s="49" t="s">
        <v>17</v>
      </c>
      <c r="D24" s="54">
        <v>45493</v>
      </c>
      <c r="E24" s="54">
        <v>10017.5586</v>
      </c>
      <c r="F24" s="55">
        <v>22.02</v>
      </c>
      <c r="H24" s="81"/>
    </row>
    <row r="25" spans="3:8" s="4" customFormat="1" x14ac:dyDescent="0.25">
      <c r="C25" s="49" t="s">
        <v>18</v>
      </c>
      <c r="D25" s="54">
        <v>55962</v>
      </c>
      <c r="E25" s="54">
        <v>14432.599800000002</v>
      </c>
      <c r="F25" s="55">
        <v>25.79</v>
      </c>
      <c r="H25" s="81"/>
    </row>
    <row r="26" spans="3:8" s="4" customFormat="1" x14ac:dyDescent="0.25">
      <c r="C26" s="49" t="s">
        <v>19</v>
      </c>
      <c r="D26" s="54">
        <v>120041</v>
      </c>
      <c r="E26" s="54">
        <v>31762.848600000001</v>
      </c>
      <c r="F26" s="55">
        <v>26.46</v>
      </c>
      <c r="H26" s="81"/>
    </row>
    <row r="27" spans="3:8" s="4" customFormat="1" x14ac:dyDescent="0.25">
      <c r="C27" s="49" t="s">
        <v>20</v>
      </c>
      <c r="D27" s="54">
        <v>142886</v>
      </c>
      <c r="E27" s="54">
        <v>55139.707400000007</v>
      </c>
      <c r="F27" s="55">
        <v>38.590000000000003</v>
      </c>
      <c r="H27" s="81"/>
    </row>
    <row r="28" spans="3:8" s="4" customFormat="1" x14ac:dyDescent="0.25">
      <c r="C28" s="49" t="s">
        <v>21</v>
      </c>
      <c r="D28" s="54">
        <v>57052</v>
      </c>
      <c r="E28" s="54">
        <v>12899.457199999999</v>
      </c>
      <c r="F28" s="55">
        <v>22.61</v>
      </c>
      <c r="H28" s="81"/>
    </row>
    <row r="29" spans="3:8" s="4" customFormat="1" x14ac:dyDescent="0.25">
      <c r="C29" s="56" t="s">
        <v>22</v>
      </c>
      <c r="D29" s="57">
        <v>68055</v>
      </c>
      <c r="E29" s="57">
        <v>25520.625</v>
      </c>
      <c r="F29" s="58">
        <v>37.5</v>
      </c>
      <c r="H29" s="81"/>
    </row>
    <row r="30" spans="3:8" s="4" customFormat="1" x14ac:dyDescent="0.25">
      <c r="C30" s="94" t="s">
        <v>23</v>
      </c>
      <c r="D30" s="94"/>
      <c r="E30" s="94"/>
      <c r="F30" s="94"/>
    </row>
    <row r="31" spans="3:8" s="4" customFormat="1" x14ac:dyDescent="0.25">
      <c r="C31" s="95"/>
      <c r="D31" s="95"/>
      <c r="E31" s="95"/>
      <c r="F31" s="95"/>
    </row>
    <row r="32" spans="3:8" s="4" customFormat="1" x14ac:dyDescent="0.25"/>
    <row r="33" s="4" customFormat="1" x14ac:dyDescent="0.25"/>
    <row r="34" s="4" customFormat="1" x14ac:dyDescent="0.25"/>
    <row r="35" s="4" customFormat="1" x14ac:dyDescent="0.25"/>
    <row r="36" s="4" customFormat="1" x14ac:dyDescent="0.25"/>
    <row r="37" s="4" customFormat="1" x14ac:dyDescent="0.25"/>
    <row r="38" s="4" customFormat="1" x14ac:dyDescent="0.25"/>
    <row r="39" s="4" customFormat="1" x14ac:dyDescent="0.25"/>
    <row r="40" s="4" customFormat="1" x14ac:dyDescent="0.25"/>
    <row r="41" s="4" customFormat="1" x14ac:dyDescent="0.25"/>
    <row r="42" s="4" customFormat="1" x14ac:dyDescent="0.25"/>
    <row r="43" s="4" customFormat="1" x14ac:dyDescent="0.25"/>
    <row r="44" s="4" customFormat="1" x14ac:dyDescent="0.25"/>
    <row r="45" s="4" customFormat="1" x14ac:dyDescent="0.25"/>
    <row r="46" s="4" customFormat="1" x14ac:dyDescent="0.25"/>
  </sheetData>
  <mergeCells count="4">
    <mergeCell ref="A7:H7"/>
    <mergeCell ref="A8:H8"/>
    <mergeCell ref="A9:H9"/>
    <mergeCell ref="C30:F31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630F3-6E11-4F70-B0D7-2D21DBBE957E}">
  <dimension ref="A1:Q43"/>
  <sheetViews>
    <sheetView workbookViewId="0">
      <selection activeCell="I25" sqref="I25"/>
    </sheetView>
  </sheetViews>
  <sheetFormatPr baseColWidth="10" defaultColWidth="11.42578125" defaultRowHeight="15" x14ac:dyDescent="0.25"/>
  <cols>
    <col min="3" max="5" width="17.140625" customWidth="1"/>
    <col min="6" max="6" width="15.28515625" customWidth="1"/>
    <col min="8" max="8" width="11.5703125" customWidth="1"/>
    <col min="18" max="16384" width="11.42578125" style="4"/>
  </cols>
  <sheetData>
    <row r="1" spans="1:17" x14ac:dyDescent="0.25">
      <c r="A1" s="4"/>
      <c r="B1" s="4"/>
      <c r="C1" s="4"/>
      <c r="D1" s="4"/>
      <c r="E1" s="4"/>
      <c r="F1" s="13"/>
      <c r="G1" s="13"/>
      <c r="H1" s="13"/>
      <c r="I1" s="13"/>
      <c r="J1" s="13"/>
      <c r="K1" s="13"/>
      <c r="L1" s="13"/>
      <c r="M1" s="13"/>
      <c r="N1" s="13"/>
      <c r="O1" s="4"/>
      <c r="P1" s="4"/>
      <c r="Q1" s="4"/>
    </row>
    <row r="2" spans="1:17" x14ac:dyDescent="0.25">
      <c r="A2" s="4"/>
      <c r="B2" s="4"/>
      <c r="C2" s="20" t="s">
        <v>0</v>
      </c>
      <c r="D2" s="9"/>
      <c r="E2" s="9"/>
      <c r="F2" s="5"/>
      <c r="G2" s="4"/>
      <c r="H2" s="10"/>
      <c r="I2" s="10"/>
      <c r="J2" s="10"/>
      <c r="K2" s="5"/>
      <c r="L2" s="5"/>
      <c r="M2" s="5"/>
      <c r="N2" s="5"/>
      <c r="O2" s="4"/>
      <c r="P2" s="4"/>
      <c r="Q2" s="4"/>
    </row>
    <row r="3" spans="1:17" x14ac:dyDescent="0.25">
      <c r="A3" s="4"/>
      <c r="B3" s="4"/>
      <c r="C3" s="20" t="s">
        <v>1</v>
      </c>
      <c r="D3" s="9"/>
      <c r="E3" s="9"/>
      <c r="F3" s="5"/>
      <c r="G3" s="4"/>
      <c r="H3" s="10"/>
      <c r="I3" s="10"/>
      <c r="J3" s="10"/>
      <c r="K3" s="5"/>
      <c r="L3" s="5"/>
      <c r="M3" s="5"/>
      <c r="N3" s="5"/>
      <c r="O3" s="4"/>
      <c r="P3" s="4"/>
      <c r="Q3" s="4"/>
    </row>
    <row r="4" spans="1:17" x14ac:dyDescent="0.25">
      <c r="A4" s="4"/>
      <c r="B4" s="4"/>
      <c r="C4" s="20" t="s">
        <v>2</v>
      </c>
      <c r="D4" s="9"/>
      <c r="E4" s="9"/>
      <c r="F4" s="5"/>
      <c r="G4" s="4"/>
      <c r="H4" s="10"/>
      <c r="I4" s="10"/>
      <c r="J4" s="10"/>
      <c r="K4" s="5"/>
      <c r="L4" s="5"/>
      <c r="M4" s="5"/>
      <c r="N4" s="5"/>
      <c r="O4" s="4"/>
      <c r="P4" s="4"/>
      <c r="Q4" s="4"/>
    </row>
    <row r="5" spans="1:17" x14ac:dyDescent="0.25">
      <c r="A5" s="4"/>
      <c r="B5" s="4"/>
      <c r="C5" s="4"/>
      <c r="D5" s="4"/>
      <c r="E5" s="4"/>
      <c r="F5" s="5"/>
      <c r="G5" s="9"/>
      <c r="H5" s="10"/>
      <c r="I5" s="10"/>
      <c r="J5" s="10"/>
      <c r="K5" s="5"/>
      <c r="L5" s="5"/>
      <c r="M5" s="5"/>
      <c r="N5" s="5"/>
      <c r="O5" s="4"/>
      <c r="P5" s="4"/>
      <c r="Q5" s="4"/>
    </row>
    <row r="6" spans="1:17" ht="15.75" x14ac:dyDescent="0.25">
      <c r="A6" s="4"/>
      <c r="B6" s="4"/>
      <c r="C6" s="4"/>
      <c r="D6" s="4"/>
      <c r="E6" s="4"/>
      <c r="F6" s="5"/>
      <c r="G6" s="69"/>
      <c r="H6" s="5"/>
      <c r="I6" s="5"/>
      <c r="J6" s="5"/>
      <c r="K6" s="5"/>
      <c r="L6" s="5"/>
      <c r="M6" s="5"/>
      <c r="N6" s="5"/>
      <c r="O6" s="4"/>
      <c r="P6" s="4"/>
      <c r="Q6" s="4"/>
    </row>
    <row r="7" spans="1:17" x14ac:dyDescent="0.25">
      <c r="A7" s="4"/>
      <c r="B7" s="4"/>
      <c r="C7" s="4"/>
      <c r="D7" s="4"/>
      <c r="E7" s="4"/>
      <c r="F7" s="14"/>
      <c r="G7" s="14"/>
      <c r="H7" s="14"/>
      <c r="I7" s="14"/>
      <c r="J7" s="14"/>
      <c r="K7" s="14"/>
      <c r="L7" s="14"/>
      <c r="M7" s="14"/>
      <c r="N7" s="14"/>
      <c r="O7" s="4"/>
      <c r="P7" s="4"/>
      <c r="Q7" s="4"/>
    </row>
    <row r="8" spans="1:17" x14ac:dyDescent="0.25">
      <c r="A8" s="92" t="s">
        <v>3</v>
      </c>
      <c r="B8" s="92"/>
      <c r="C8" s="92"/>
      <c r="D8" s="92"/>
      <c r="E8" s="92"/>
      <c r="F8" s="92"/>
      <c r="G8" s="92"/>
      <c r="H8" s="92"/>
      <c r="I8" s="6"/>
      <c r="J8" s="6"/>
      <c r="K8" s="4"/>
      <c r="L8" s="4"/>
      <c r="M8" s="4"/>
      <c r="N8" s="4"/>
      <c r="O8" s="4"/>
      <c r="P8" s="4"/>
      <c r="Q8" s="4"/>
    </row>
    <row r="9" spans="1:17" x14ac:dyDescent="0.25">
      <c r="A9" s="92" t="s">
        <v>32</v>
      </c>
      <c r="B9" s="92"/>
      <c r="C9" s="92"/>
      <c r="D9" s="92"/>
      <c r="E9" s="92"/>
      <c r="F9" s="92"/>
      <c r="G9" s="92"/>
      <c r="H9" s="92"/>
      <c r="I9" s="6"/>
      <c r="J9" s="6"/>
      <c r="K9" s="4"/>
      <c r="L9" s="4"/>
      <c r="M9" s="4"/>
      <c r="N9" s="4"/>
      <c r="O9" s="4"/>
      <c r="P9" s="4"/>
      <c r="Q9" s="4"/>
    </row>
    <row r="10" spans="1:17" x14ac:dyDescent="0.25">
      <c r="A10" s="92">
        <v>2022</v>
      </c>
      <c r="B10" s="92"/>
      <c r="C10" s="92"/>
      <c r="D10" s="92"/>
      <c r="E10" s="92"/>
      <c r="F10" s="92"/>
      <c r="G10" s="92"/>
      <c r="H10" s="92"/>
      <c r="I10" s="6"/>
      <c r="J10" s="6"/>
      <c r="K10" s="4"/>
      <c r="L10" s="4"/>
      <c r="M10" s="4"/>
      <c r="N10" s="4"/>
      <c r="O10" s="4"/>
      <c r="P10" s="4"/>
      <c r="Q10" s="4"/>
    </row>
    <row r="11" spans="1:17" x14ac:dyDescent="0.25">
      <c r="A11" s="4"/>
      <c r="B11" s="4"/>
      <c r="C11" s="13"/>
      <c r="D11" s="13"/>
      <c r="E11" s="13"/>
      <c r="F11" s="13"/>
      <c r="G11" s="13"/>
      <c r="H11" s="13"/>
      <c r="I11" s="13"/>
      <c r="J11" s="13"/>
      <c r="K11" s="4"/>
      <c r="L11" s="4"/>
      <c r="M11" s="4"/>
      <c r="N11" s="4"/>
      <c r="O11" s="4"/>
      <c r="P11" s="4"/>
      <c r="Q11" s="4"/>
    </row>
    <row r="12" spans="1:17" ht="45" x14ac:dyDescent="0.25">
      <c r="A12" s="4"/>
      <c r="B12" s="4"/>
      <c r="C12" s="16" t="s">
        <v>5</v>
      </c>
      <c r="D12" s="16" t="s">
        <v>29</v>
      </c>
      <c r="E12" s="17" t="s">
        <v>33</v>
      </c>
      <c r="F12" s="16" t="s">
        <v>31</v>
      </c>
      <c r="G12" s="4"/>
      <c r="H12" s="4"/>
      <c r="I12" s="13"/>
      <c r="J12" s="13"/>
      <c r="K12" s="4"/>
      <c r="L12" s="4"/>
      <c r="M12" s="4"/>
      <c r="N12" s="4"/>
      <c r="O12" s="4"/>
      <c r="P12" s="4"/>
      <c r="Q12" s="4"/>
    </row>
    <row r="13" spans="1:17" x14ac:dyDescent="0.25">
      <c r="A13" s="4"/>
      <c r="B13" s="4"/>
      <c r="C13" s="59"/>
      <c r="D13" s="60"/>
      <c r="E13" s="60"/>
      <c r="F13" s="61"/>
      <c r="G13" s="4"/>
      <c r="H13" s="4"/>
      <c r="I13" s="13"/>
      <c r="J13" s="13"/>
      <c r="K13" s="4"/>
      <c r="L13" s="4"/>
      <c r="M13" s="4"/>
      <c r="N13" s="4"/>
      <c r="O13" s="4"/>
      <c r="P13" s="4"/>
      <c r="Q13" s="4"/>
    </row>
    <row r="14" spans="1:17" x14ac:dyDescent="0.25">
      <c r="A14" s="4"/>
      <c r="B14" s="4"/>
      <c r="C14" s="51" t="s">
        <v>8</v>
      </c>
      <c r="D14" s="52">
        <v>1984825</v>
      </c>
      <c r="E14" s="52">
        <v>826878.09499999997</v>
      </c>
      <c r="F14" s="53">
        <v>41.66</v>
      </c>
      <c r="G14" s="4"/>
      <c r="H14" s="81"/>
      <c r="I14" s="13"/>
      <c r="J14" s="13"/>
      <c r="K14" s="4"/>
      <c r="L14" s="4"/>
      <c r="M14" s="4"/>
      <c r="N14" s="4"/>
      <c r="O14" s="4"/>
      <c r="P14" s="4"/>
      <c r="Q14" s="4"/>
    </row>
    <row r="15" spans="1:17" x14ac:dyDescent="0.25">
      <c r="A15" s="4"/>
      <c r="B15" s="4"/>
      <c r="C15" s="49"/>
      <c r="D15" s="54"/>
      <c r="E15" s="54"/>
      <c r="F15" s="55"/>
      <c r="G15" s="4"/>
      <c r="H15" s="4"/>
      <c r="I15" s="13"/>
      <c r="J15" s="13"/>
      <c r="K15" s="4"/>
      <c r="L15" s="4"/>
      <c r="M15" s="4"/>
      <c r="N15" s="4"/>
      <c r="O15" s="4"/>
      <c r="P15" s="4"/>
      <c r="Q15" s="4"/>
    </row>
    <row r="16" spans="1:17" x14ac:dyDescent="0.25">
      <c r="A16" s="4"/>
      <c r="B16" s="4"/>
      <c r="C16" s="49" t="s">
        <v>9</v>
      </c>
      <c r="D16" s="54">
        <v>107375</v>
      </c>
      <c r="E16" s="54">
        <v>43658.674999999996</v>
      </c>
      <c r="F16" s="62">
        <v>40.659999999999997</v>
      </c>
      <c r="G16" s="4"/>
      <c r="H16" s="81"/>
      <c r="I16" s="13"/>
      <c r="J16" s="13"/>
      <c r="K16" s="4"/>
      <c r="L16" s="4"/>
      <c r="M16" s="4"/>
      <c r="N16" s="4"/>
      <c r="O16" s="4"/>
      <c r="P16" s="4"/>
      <c r="Q16" s="4"/>
    </row>
    <row r="17" spans="3:10" s="4" customFormat="1" x14ac:dyDescent="0.25">
      <c r="C17" s="49" t="s">
        <v>10</v>
      </c>
      <c r="D17" s="54">
        <v>181384</v>
      </c>
      <c r="E17" s="54">
        <v>72734.984000000011</v>
      </c>
      <c r="F17" s="62">
        <v>40.1</v>
      </c>
      <c r="H17" s="81"/>
      <c r="I17" s="13"/>
      <c r="J17" s="13"/>
    </row>
    <row r="18" spans="3:10" s="4" customFormat="1" x14ac:dyDescent="0.25">
      <c r="C18" s="49" t="s">
        <v>11</v>
      </c>
      <c r="D18" s="54">
        <v>153095</v>
      </c>
      <c r="E18" s="54">
        <v>63656.900999999998</v>
      </c>
      <c r="F18" s="62">
        <v>41.58</v>
      </c>
      <c r="H18" s="81"/>
      <c r="I18" s="13"/>
      <c r="J18" s="13"/>
    </row>
    <row r="19" spans="3:10" s="4" customFormat="1" x14ac:dyDescent="0.25">
      <c r="C19" s="49" t="s">
        <v>12</v>
      </c>
      <c r="D19" s="54">
        <v>57632</v>
      </c>
      <c r="E19" s="54">
        <v>23202.643199999999</v>
      </c>
      <c r="F19" s="62">
        <v>40.26</v>
      </c>
      <c r="H19" s="81"/>
      <c r="I19" s="13"/>
      <c r="J19" s="13"/>
    </row>
    <row r="20" spans="3:10" s="4" customFormat="1" x14ac:dyDescent="0.25">
      <c r="C20" s="49" t="s">
        <v>13</v>
      </c>
      <c r="D20" s="54">
        <v>254157</v>
      </c>
      <c r="E20" s="54">
        <v>104255.20140000001</v>
      </c>
      <c r="F20" s="62">
        <v>41.02</v>
      </c>
      <c r="H20" s="81"/>
      <c r="I20" s="13"/>
      <c r="J20" s="13"/>
    </row>
    <row r="21" spans="3:10" s="4" customFormat="1" x14ac:dyDescent="0.25">
      <c r="C21" s="49" t="s">
        <v>14</v>
      </c>
      <c r="D21" s="54">
        <v>542913</v>
      </c>
      <c r="E21" s="54">
        <v>248817.02789999999</v>
      </c>
      <c r="F21" s="62">
        <v>45.83</v>
      </c>
      <c r="H21" s="81"/>
      <c r="I21" s="13"/>
      <c r="J21" s="13"/>
    </row>
    <row r="22" spans="3:10" s="4" customFormat="1" x14ac:dyDescent="0.25">
      <c r="C22" s="49" t="s">
        <v>15</v>
      </c>
      <c r="D22" s="54">
        <v>83334</v>
      </c>
      <c r="E22" s="54">
        <v>28575.228599999999</v>
      </c>
      <c r="F22" s="62">
        <v>34.29</v>
      </c>
      <c r="H22" s="81"/>
      <c r="I22" s="13"/>
      <c r="J22" s="13"/>
    </row>
    <row r="23" spans="3:10" s="4" customFormat="1" x14ac:dyDescent="0.25">
      <c r="C23" s="49" t="s">
        <v>16</v>
      </c>
      <c r="D23" s="54">
        <v>115446</v>
      </c>
      <c r="E23" s="54">
        <v>45451.090199999999</v>
      </c>
      <c r="F23" s="62">
        <v>39.369999999999997</v>
      </c>
      <c r="H23" s="81"/>
      <c r="I23" s="13"/>
      <c r="J23" s="13"/>
    </row>
    <row r="24" spans="3:10" s="4" customFormat="1" x14ac:dyDescent="0.25">
      <c r="C24" s="49" t="s">
        <v>17</v>
      </c>
      <c r="D24" s="54">
        <v>45493</v>
      </c>
      <c r="E24" s="54">
        <v>18470.157999999999</v>
      </c>
      <c r="F24" s="62">
        <v>40.6</v>
      </c>
      <c r="H24" s="81"/>
      <c r="I24" s="13"/>
      <c r="J24" s="13"/>
    </row>
    <row r="25" spans="3:10" s="4" customFormat="1" x14ac:dyDescent="0.25">
      <c r="C25" s="49" t="s">
        <v>18</v>
      </c>
      <c r="D25" s="54">
        <v>55962</v>
      </c>
      <c r="E25" s="54">
        <v>23246.614799999999</v>
      </c>
      <c r="F25" s="62">
        <v>41.54</v>
      </c>
      <c r="H25" s="81"/>
      <c r="I25" s="13"/>
      <c r="J25" s="13"/>
    </row>
    <row r="26" spans="3:10" s="4" customFormat="1" x14ac:dyDescent="0.25">
      <c r="C26" s="49" t="s">
        <v>19</v>
      </c>
      <c r="D26" s="54">
        <v>120041</v>
      </c>
      <c r="E26" s="54">
        <v>40621.874400000001</v>
      </c>
      <c r="F26" s="62">
        <v>33.840000000000003</v>
      </c>
      <c r="H26" s="81"/>
      <c r="I26" s="13"/>
      <c r="J26" s="13"/>
    </row>
    <row r="27" spans="3:10" s="4" customFormat="1" x14ac:dyDescent="0.25">
      <c r="C27" s="49" t="s">
        <v>20</v>
      </c>
      <c r="D27" s="54">
        <v>142886</v>
      </c>
      <c r="E27" s="54">
        <v>63784.310400000002</v>
      </c>
      <c r="F27" s="62">
        <v>44.64</v>
      </c>
      <c r="H27" s="81"/>
      <c r="I27" s="13"/>
      <c r="J27" s="13"/>
    </row>
    <row r="28" spans="3:10" s="4" customFormat="1" x14ac:dyDescent="0.25">
      <c r="C28" s="49" t="s">
        <v>21</v>
      </c>
      <c r="D28" s="54">
        <v>57052</v>
      </c>
      <c r="E28" s="54">
        <v>23676.579999999998</v>
      </c>
      <c r="F28" s="62">
        <v>41.5</v>
      </c>
      <c r="H28" s="81"/>
      <c r="I28" s="13"/>
      <c r="J28" s="13"/>
    </row>
    <row r="29" spans="3:10" s="4" customFormat="1" x14ac:dyDescent="0.25">
      <c r="C29" s="56" t="s">
        <v>22</v>
      </c>
      <c r="D29" s="57">
        <v>68055</v>
      </c>
      <c r="E29" s="57">
        <v>26738.809499999999</v>
      </c>
      <c r="F29" s="63">
        <v>39.29</v>
      </c>
      <c r="H29" s="81"/>
      <c r="I29" s="13"/>
      <c r="J29" s="13"/>
    </row>
    <row r="30" spans="3:10" s="4" customFormat="1" x14ac:dyDescent="0.25">
      <c r="C30" s="99" t="s">
        <v>23</v>
      </c>
      <c r="D30" s="99"/>
      <c r="E30" s="99"/>
      <c r="F30" s="99"/>
    </row>
    <row r="31" spans="3:10" s="4" customFormat="1" x14ac:dyDescent="0.25">
      <c r="C31" s="100"/>
      <c r="D31" s="100"/>
      <c r="E31" s="100"/>
      <c r="F31" s="100"/>
    </row>
    <row r="32" spans="3:10" s="4" customFormat="1" x14ac:dyDescent="0.25"/>
    <row r="33" spans="1:17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1:17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1:17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spans="1:17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  <row r="41" spans="1:17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1:17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1:17" x14ac:dyDescent="0.25"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</sheetData>
  <mergeCells count="4">
    <mergeCell ref="A9:H9"/>
    <mergeCell ref="A8:H8"/>
    <mergeCell ref="A10:H10"/>
    <mergeCell ref="C30:F3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Jefes de hogar</vt:lpstr>
      <vt:lpstr>PEA_PET</vt:lpstr>
      <vt:lpstr>Salario mensual promedio</vt:lpstr>
      <vt:lpstr>Tenencia Internet</vt:lpstr>
      <vt:lpstr>Tenencia computadora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Nohemy Elizabeth Díaz Cruz</dc:creator>
  <cp:keywords/>
  <dc:description/>
  <cp:lastModifiedBy>Flor Idania Romero de Fernández</cp:lastModifiedBy>
  <cp:revision/>
  <dcterms:created xsi:type="dcterms:W3CDTF">2023-08-17T19:28:13Z</dcterms:created>
  <dcterms:modified xsi:type="dcterms:W3CDTF">2023-08-23T16:28:26Z</dcterms:modified>
  <cp:category/>
  <cp:contentStatus/>
</cp:coreProperties>
</file>