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flor\Desktop\Requerimientos 2021\REMESAS\07 JULIO\"/>
    </mc:Choice>
  </mc:AlternateContent>
  <xr:revisionPtr revIDLastSave="0" documentId="13_ncr:1_{86133E26-5B36-40B0-9F0F-9D387D4B88B6}" xr6:coauthVersionLast="45" xr6:coauthVersionMax="45" xr10:uidLastSave="{00000000-0000-0000-0000-000000000000}"/>
  <bookViews>
    <workbookView xWindow="-120" yWindow="-120" windowWidth="29040" windowHeight="15840" xr2:uid="{9F4C8FE0-EFE8-49CD-84D1-4FC63D10FB51}"/>
  </bookViews>
  <sheets>
    <sheet name="Solicitud" sheetId="6" r:id="rId1"/>
    <sheet name="1A_País_origen" sheetId="4" r:id="rId2"/>
    <sheet name="1 y 3. Agentes remesadores" sheetId="5" r:id="rId3"/>
    <sheet name="2 y 3. Remesas por estado" sheetId="7" r:id="rId4"/>
  </sheets>
  <definedNames>
    <definedName name="_xlnm._FilterDatabase" localSheetId="1" hidden="1">'1A_País_origen'!$B$12:$C$213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4" l="1"/>
  <c r="C14" i="4" l="1"/>
  <c r="C18" i="7"/>
  <c r="F18" i="7"/>
  <c r="E18" i="7"/>
  <c r="D18" i="7"/>
  <c r="D14" i="4" l="1"/>
  <c r="E14" i="4"/>
</calcChain>
</file>

<file path=xl/sharedStrings.xml><?xml version="1.0" encoding="utf-8"?>
<sst xmlns="http://schemas.openxmlformats.org/spreadsheetml/2006/main" count="285" uniqueCount="280">
  <si>
    <t>(Millones de US$)</t>
  </si>
  <si>
    <t>PAÍS DE ORIGEN</t>
  </si>
  <si>
    <t>ARUBA</t>
  </si>
  <si>
    <t>AFGANISTÁN</t>
  </si>
  <si>
    <t>ANGUILA</t>
  </si>
  <si>
    <t>ALBANIA</t>
  </si>
  <si>
    <t>ANDORRA</t>
  </si>
  <si>
    <t>ANTILLAS NEERLANDESAS</t>
  </si>
  <si>
    <t>EMIRATOS ÁRABES UNIDOS</t>
  </si>
  <si>
    <t>ARGENTINA</t>
  </si>
  <si>
    <t>ARMENIA</t>
  </si>
  <si>
    <t>SAMOA ESTADOUNIDENSE</t>
  </si>
  <si>
    <t>ANTIGUA Y BARBUDA</t>
  </si>
  <si>
    <t>AUSTRALIA</t>
  </si>
  <si>
    <t>AUSTRIA</t>
  </si>
  <si>
    <t>BURUNDI</t>
  </si>
  <si>
    <t>BÉLGICA</t>
  </si>
  <si>
    <t>BENÍN</t>
  </si>
  <si>
    <t>BANGLADÉS</t>
  </si>
  <si>
    <t>BULGARIA</t>
  </si>
  <si>
    <t>BARÉIN</t>
  </si>
  <si>
    <t>BAHAMAS</t>
  </si>
  <si>
    <t>BOSNIA Y HERZEGOVINA</t>
  </si>
  <si>
    <t>BIELORRUSIA</t>
  </si>
  <si>
    <t>BELICE</t>
  </si>
  <si>
    <t>BERMUDAS</t>
  </si>
  <si>
    <t>BOLIVIA</t>
  </si>
  <si>
    <t>BRASIL</t>
  </si>
  <si>
    <t>BARBADOS</t>
  </si>
  <si>
    <t>BRUNÉI</t>
  </si>
  <si>
    <t>BUTÁN</t>
  </si>
  <si>
    <t>BOTSUANA</t>
  </si>
  <si>
    <t>REPÚBLICA CENTROAFRICANA</t>
  </si>
  <si>
    <t>CANADÁ</t>
  </si>
  <si>
    <t>SUIZA</t>
  </si>
  <si>
    <t>CHILE</t>
  </si>
  <si>
    <t>CHINA</t>
  </si>
  <si>
    <t>COSTA DE MARFIL</t>
  </si>
  <si>
    <t>CAMERÚN</t>
  </si>
  <si>
    <t>REP. DEM. DEL CONGO</t>
  </si>
  <si>
    <t>REPÚBLICA DEL CONGO</t>
  </si>
  <si>
    <t>COLOMBIA</t>
  </si>
  <si>
    <t>COMORAS</t>
  </si>
  <si>
    <t>CABO VERDE</t>
  </si>
  <si>
    <t>COSTA RICA</t>
  </si>
  <si>
    <t>CUBA</t>
  </si>
  <si>
    <t>CURACAO</t>
  </si>
  <si>
    <t>ISLAS CAIMÁN</t>
  </si>
  <si>
    <t>CHIPRE</t>
  </si>
  <si>
    <t>REPÚBLICA CHECA</t>
  </si>
  <si>
    <t>ALEMANIA</t>
  </si>
  <si>
    <t>DOMINICA</t>
  </si>
  <si>
    <t>DINAMARCA</t>
  </si>
  <si>
    <t>REPÚBLICA DOMINICANA</t>
  </si>
  <si>
    <t>ARGELIA</t>
  </si>
  <si>
    <t>ECUADOR</t>
  </si>
  <si>
    <t>EGIPTO</t>
  </si>
  <si>
    <t>ERITREA</t>
  </si>
  <si>
    <t>REPÚBLICA ÁRABE SAHARAUI DEMOCRÁTICA</t>
  </si>
  <si>
    <t>ESPAÑA</t>
  </si>
  <si>
    <t>ESTONIA</t>
  </si>
  <si>
    <t>ETIOPÍA</t>
  </si>
  <si>
    <t>FINLANDIA</t>
  </si>
  <si>
    <t>FIYI</t>
  </si>
  <si>
    <t>ISLAS MALVINAS</t>
  </si>
  <si>
    <t>FRANCIA</t>
  </si>
  <si>
    <t>MICRONESIA</t>
  </si>
  <si>
    <t>GABÓN</t>
  </si>
  <si>
    <t>REINO UNIDO</t>
  </si>
  <si>
    <t>GEORGIA</t>
  </si>
  <si>
    <t>GHANA</t>
  </si>
  <si>
    <t>GIBRALTAR</t>
  </si>
  <si>
    <t>GUINEA</t>
  </si>
  <si>
    <t>GUINEA ECUATORIAL</t>
  </si>
  <si>
    <t>GRECIA</t>
  </si>
  <si>
    <t>GRANADA</t>
  </si>
  <si>
    <t>GUATEMALA</t>
  </si>
  <si>
    <t>GUAYANA FRANCESA</t>
  </si>
  <si>
    <t>GUAM</t>
  </si>
  <si>
    <t>GUYANA</t>
  </si>
  <si>
    <t>HONG KONG</t>
  </si>
  <si>
    <t>HONDURAS</t>
  </si>
  <si>
    <t>CROACIA</t>
  </si>
  <si>
    <t>HAITÍ</t>
  </si>
  <si>
    <t>HUNGRÍA</t>
  </si>
  <si>
    <t>INDONESIA</t>
  </si>
  <si>
    <t>INDIA</t>
  </si>
  <si>
    <t>IRLANDA</t>
  </si>
  <si>
    <t>IRAK</t>
  </si>
  <si>
    <t>ISLANDIA</t>
  </si>
  <si>
    <t>ISRAEL</t>
  </si>
  <si>
    <t>ITALIA</t>
  </si>
  <si>
    <t>JAMAICA</t>
  </si>
  <si>
    <t>JERSEY</t>
  </si>
  <si>
    <t>JORDANIA</t>
  </si>
  <si>
    <t>JAPÓN</t>
  </si>
  <si>
    <t>KAZAJISTÁN</t>
  </si>
  <si>
    <t>KENIA</t>
  </si>
  <si>
    <t>CAMBOYA</t>
  </si>
  <si>
    <t>KIRIBATI</t>
  </si>
  <si>
    <t>SAN CRISTÓBAL Y NIEVES</t>
  </si>
  <si>
    <t>COREA DEL SUR</t>
  </si>
  <si>
    <t>KUWAIT</t>
  </si>
  <si>
    <t>LÍBANO</t>
  </si>
  <si>
    <t>LIBERIA</t>
  </si>
  <si>
    <t>SANTA LUCÍA</t>
  </si>
  <si>
    <t>LIECHTENSTEIN</t>
  </si>
  <si>
    <t>SRI LANKA</t>
  </si>
  <si>
    <t>LITUANIA</t>
  </si>
  <si>
    <t>LUXEMBURGO</t>
  </si>
  <si>
    <t>LETONIA</t>
  </si>
  <si>
    <t>MACAO</t>
  </si>
  <si>
    <t>SAN MARTÍN</t>
  </si>
  <si>
    <t>MARRUECOS</t>
  </si>
  <si>
    <t>MOLDAVIA</t>
  </si>
  <si>
    <t>MALDIVAS</t>
  </si>
  <si>
    <t>MÉXICO</t>
  </si>
  <si>
    <t>ISLAS MARSHALL</t>
  </si>
  <si>
    <t>REPÚBLICA DE MACEDONIA</t>
  </si>
  <si>
    <t>MALÍ</t>
  </si>
  <si>
    <t>MALTA</t>
  </si>
  <si>
    <t>BIRMANIA</t>
  </si>
  <si>
    <t>MONGOLIA</t>
  </si>
  <si>
    <t>MOZAMBIQUE</t>
  </si>
  <si>
    <t>MAURITANIA</t>
  </si>
  <si>
    <t>MAURICIO</t>
  </si>
  <si>
    <t>MALASIA</t>
  </si>
  <si>
    <t>NUEVA CALEDONIA</t>
  </si>
  <si>
    <t>NÍGER</t>
  </si>
  <si>
    <t>NIGERIA</t>
  </si>
  <si>
    <t>NICARAGUA</t>
  </si>
  <si>
    <t>PAÍSES BAJOS</t>
  </si>
  <si>
    <t>NORUEGA</t>
  </si>
  <si>
    <t>NEPAL</t>
  </si>
  <si>
    <t>NAURU</t>
  </si>
  <si>
    <t>NUEVA ZELANDA</t>
  </si>
  <si>
    <t>OMÁN</t>
  </si>
  <si>
    <t>PAKISTÁN</t>
  </si>
  <si>
    <t>PANAMÁ</t>
  </si>
  <si>
    <t>PERÚ</t>
  </si>
  <si>
    <t>FILIPINAS</t>
  </si>
  <si>
    <t>PAPÚA NUEVA GUINEA</t>
  </si>
  <si>
    <t>POLONIA</t>
  </si>
  <si>
    <t>PUERTO RICO</t>
  </si>
  <si>
    <t>COREA DEL NORTE</t>
  </si>
  <si>
    <t>PORTUGAL</t>
  </si>
  <si>
    <t>PARAGUAY</t>
  </si>
  <si>
    <t>AUTORIDAD NACIONAL PALESTINA</t>
  </si>
  <si>
    <t>CATAR</t>
  </si>
  <si>
    <t>RUMANÍA</t>
  </si>
  <si>
    <t>RUSIA</t>
  </si>
  <si>
    <t>ARABIA SAUDITA</t>
  </si>
  <si>
    <t>SUDÁN</t>
  </si>
  <si>
    <t>SENEGAL</t>
  </si>
  <si>
    <t>SINGAPUR</t>
  </si>
  <si>
    <t>ISLAS SALOMÓN</t>
  </si>
  <si>
    <t>SIERRA LEONA</t>
  </si>
  <si>
    <t>SAN MARINO</t>
  </si>
  <si>
    <t>SERBIA</t>
  </si>
  <si>
    <t>SANTO TOMÉ Y PRÍNCIPE</t>
  </si>
  <si>
    <t>SURINAM</t>
  </si>
  <si>
    <t>ESLOVAQUIA</t>
  </si>
  <si>
    <t>ESLOVENIA</t>
  </si>
  <si>
    <t>SUECIA</t>
  </si>
  <si>
    <t>SUAZILANDIA</t>
  </si>
  <si>
    <t>SAN MARTIN PARTE HOLANDESA</t>
  </si>
  <si>
    <t>ISLAS TURCAS Y CAICOS</t>
  </si>
  <si>
    <t>CHAD</t>
  </si>
  <si>
    <t>TOGO</t>
  </si>
  <si>
    <t>TAILANDIA</t>
  </si>
  <si>
    <t>TONGA</t>
  </si>
  <si>
    <t>TRINIDAD Y TOBAGO</t>
  </si>
  <si>
    <t>TÚNEZ</t>
  </si>
  <si>
    <t>TURQUÍA</t>
  </si>
  <si>
    <t>TUVALU</t>
  </si>
  <si>
    <t>TAIWÁN</t>
  </si>
  <si>
    <t>TANZANIA</t>
  </si>
  <si>
    <t>UGANDA</t>
  </si>
  <si>
    <t>UCRANIA</t>
  </si>
  <si>
    <t>URUGUAY</t>
  </si>
  <si>
    <t>ESTADOS UNIDOS</t>
  </si>
  <si>
    <t>UZBEKISTÁN</t>
  </si>
  <si>
    <t>CIUDAD DEL VATICANO</t>
  </si>
  <si>
    <t>SAN VICENTE Y LAS GRANADINAS</t>
  </si>
  <si>
    <t>VENEZUELA</t>
  </si>
  <si>
    <t>ISLAS VÍRGENES BRITÁNICAS</t>
  </si>
  <si>
    <t>ISLAS VÍRGENES DE LOS ESTADOS UNIDOS</t>
  </si>
  <si>
    <t>VIETNAM</t>
  </si>
  <si>
    <t>VANUATU</t>
  </si>
  <si>
    <t>YEMEN</t>
  </si>
  <si>
    <t>SUDÁFRICA</t>
  </si>
  <si>
    <t>ZIMBABUE</t>
  </si>
  <si>
    <t>SEYCHELLES</t>
  </si>
  <si>
    <t>MARTINIQUE</t>
  </si>
  <si>
    <t>ÅLAND, ISLAS</t>
  </si>
  <si>
    <t>MONTENEGRO</t>
  </si>
  <si>
    <t>NAMIBIA</t>
  </si>
  <si>
    <t>KIRGUISTÁN</t>
  </si>
  <si>
    <t>GAMBIA (LA)</t>
  </si>
  <si>
    <t>n.d. (efectivo, recargas, no especificado)</t>
  </si>
  <si>
    <t>Ingreso de remesas familiares por país de origen</t>
  </si>
  <si>
    <t>BANCO AGRÍCOLA, S.A.</t>
  </si>
  <si>
    <t>BANCO DAVIVIENDA SALVADOREÑO, S.A.</t>
  </si>
  <si>
    <t>BANCO DE FOMENTO AGROPECUARIO</t>
  </si>
  <si>
    <t>BANCO INDUSTRIAL EL SALVADOR, S.A.</t>
  </si>
  <si>
    <t>REMESAS Y PAGOS CUSCA, LTDA. DE C.V.</t>
  </si>
  <si>
    <t xml:space="preserve">BANCO AZUL EL SALVADOR, S.A. </t>
  </si>
  <si>
    <t>BANCO ATLÁNTIDA, S.A.</t>
  </si>
  <si>
    <t>AIRPAK FINANCIAL  CORPORATION, DIVISIÓN EL SALVADOR, S.A. DE C.V.</t>
  </si>
  <si>
    <t>CREDOMATIC DE EL SALVADOR, S.A. DE C.V.</t>
  </si>
  <si>
    <t>BANCO PROMÉRICA, S.A.</t>
  </si>
  <si>
    <t>FEDERACIÓN DE CAJAS DE CRÉDITO Y DE BANCOS DE LOS TRABAJADORES, S.C. DE R.L. DE C.V. (FEDECREDITO, S.C. DE R.L. DE C.V.)</t>
  </si>
  <si>
    <t>FEDERACIÓN DE ASOCIACIONES COOPERATIVAS DE AHORRO Y CRÉDITO DE EL SALVADOR DE R.L. (FEDECACES, DE R.L.)</t>
  </si>
  <si>
    <t xml:space="preserve">BANCOVI, DE R.L. </t>
  </si>
  <si>
    <t>SPDE MOBILE CASH, S.A.</t>
  </si>
  <si>
    <t>ALABAMA</t>
  </si>
  <si>
    <t>ALASKA</t>
  </si>
  <si>
    <t>ARIZONA</t>
  </si>
  <si>
    <t>ARKANSAS</t>
  </si>
  <si>
    <t>CALIFORNIA</t>
  </si>
  <si>
    <t>CAROLINA DEL NORTE</t>
  </si>
  <si>
    <t>CAROLINA DEL SUR</t>
  </si>
  <si>
    <t>COLORADO</t>
  </si>
  <si>
    <t>CONNECTICUT</t>
  </si>
  <si>
    <t>DAKOTA DEL NORTE</t>
  </si>
  <si>
    <t>DAKOTA DEL SUR</t>
  </si>
  <si>
    <t>DELAWERE</t>
  </si>
  <si>
    <t>DISTRITO COLUMBIA</t>
  </si>
  <si>
    <t>FLORIDA</t>
  </si>
  <si>
    <t>HAWAI</t>
  </si>
  <si>
    <t>IDAHO</t>
  </si>
  <si>
    <t>ILLINOIS</t>
  </si>
  <si>
    <t>INDIANA</t>
  </si>
  <si>
    <t>IOWA</t>
  </si>
  <si>
    <t>KANSAS</t>
  </si>
  <si>
    <t>KENTUCKY</t>
  </si>
  <si>
    <t>LOUSIANA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</si>
  <si>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</si>
  <si>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</si>
  <si>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</si>
  <si>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</si>
  <si>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</si>
  <si>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</si>
  <si>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</si>
  <si>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</si>
  <si>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</si>
  <si>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</si>
  <si>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</si>
  <si>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</si>
  <si>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</si>
  <si>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</si>
  <si>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 DISPONIBLE</t>
  </si>
  <si>
    <t>OHIO</t>
  </si>
  <si>
    <t>OKLAHOMA</t>
  </si>
  <si>
    <t>OREGON</t>
  </si>
  <si>
    <t>PENNSYLVANIA</t>
  </si>
  <si>
    <t>RHODE ISLAND</t>
  </si>
  <si>
    <t>TENNESSEE</t>
  </si>
  <si>
    <t>TEXAS</t>
  </si>
  <si>
    <t>UTAH</t>
  </si>
  <si>
    <t>VERMONT</t>
  </si>
  <si>
    <t>VIRGINIA</t>
  </si>
  <si>
    <t>VIRGINIA OCCIDENTAL</t>
  </si>
  <si>
    <t>WASHINGTON</t>
  </si>
  <si>
    <t>WAYOMING</t>
  </si>
  <si>
    <t>WISCONSIN</t>
  </si>
  <si>
    <t>REMESAS FAMILIARES TOTALES DE EEUU</t>
  </si>
  <si>
    <t xml:space="preserve">El "NO DISPONIBLE" significa que el Banco Central de Reserva de El Salvador no dispone de dicha información. </t>
  </si>
  <si>
    <t xml:space="preserve">Solicitud de información recibida a través de la Oficina de Información y Respuesta (OIR) del Banco Central de Reserva de El Salvador: </t>
  </si>
  <si>
    <r>
      <t xml:space="preserve">Período solicitado: </t>
    </r>
    <r>
      <rPr>
        <sz val="11"/>
        <color theme="1"/>
        <rFont val="Museo Sans 300"/>
        <family val="3"/>
      </rPr>
      <t>2018, 2019, 2020 y 2021</t>
    </r>
  </si>
  <si>
    <r>
      <rPr>
        <b/>
        <sz val="11"/>
        <color theme="1"/>
        <rFont val="Museo Sans 300"/>
        <family val="3"/>
      </rPr>
      <t>Fuente:</t>
    </r>
    <r>
      <rPr>
        <sz val="11"/>
        <color theme="1"/>
        <rFont val="Museo Sans 300"/>
        <family val="3"/>
      </rPr>
      <t xml:space="preserve"> Banco Central de Reserva de El Salvador</t>
    </r>
  </si>
  <si>
    <t>ESTADOS DE LOS EEUU</t>
  </si>
  <si>
    <t>REMESAS FAMILIARES TOTALES</t>
  </si>
  <si>
    <t>Ingreso de remesas familiares de Estados Unidos por Estado</t>
  </si>
  <si>
    <t>BANCO ABANK, S.A. ANTES BANCO AZTECA</t>
  </si>
  <si>
    <t>Los agentes remesadores a junio de 2021 son:</t>
  </si>
  <si>
    <t>Nota: Las resaltadas en negrita son las instituciones que enviaron información por estado de los Estados Unidos.</t>
  </si>
  <si>
    <t>NOTA: Las destacadas en color celeste y negrita son los datos de los estados de Virginia y Maryland. Respecto a "Los Ángeles" esta es una ciudad de California y no se dispone información por ciudad; por tal razón se destaca el Estado de California.</t>
  </si>
  <si>
    <t>enero - junio 2021</t>
  </si>
  <si>
    <t>GUINEA BISSAU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</si>
</sst>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Museo Sans 300"/>
      <family val="3"/>
    </font>
    <font>
      <sz val="11"/>
      <color theme="1"/>
      <name val="Museo Sans 300"/>
      <family val="3"/>
    </font>
    <font>
      <sz val="12"/>
      <color theme="1"/>
      <name val="Museo Sans 300"/>
      <family val="3"/>
    </font>
    <font>
      <b/>
      <sz val="11"/>
      <color theme="1"/>
      <name val="Museo Sans 300"/>
      <family val="3"/>
    </font>
    <font>
      <sz val="11"/>
      <color rgb="FF000000"/>
      <name val="Museo Sans 300"/>
      <family val="3"/>
    </font>
    <font>
      <sz val="12"/>
      <name val="Museo Sans 300"/>
      <family val="3"/>
    </font>
    <font>
      <b/>
      <sz val="1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64" fontId="3" fillId="0" borderId="0" xfId="1" applyNumberFormat="1" applyFont="1"/>
    <xf numFmtId="0" fontId="3" fillId="0" borderId="0" xfId="2" applyFont="1"/>
    <xf numFmtId="0" fontId="7" fillId="0" borderId="0" xfId="0" applyFont="1"/>
    <xf numFmtId="43" fontId="3" fillId="0" borderId="0" xfId="0" applyNumberFormat="1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/>
    <xf numFmtId="164" fontId="5" fillId="3" borderId="0" xfId="1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5" fillId="4" borderId="0" xfId="2" applyFont="1" applyFill="1"/>
    <xf numFmtId="164" fontId="5" fillId="4" borderId="0" xfId="1" applyNumberFormat="1" applyFont="1" applyFill="1"/>
    <xf numFmtId="9" fontId="0" fillId="0" borderId="0" xfId="3" applyFont="1"/>
    <xf numFmtId="0" fontId="8" fillId="0" borderId="0" xfId="0" applyFont="1"/>
    <xf numFmtId="0" fontId="3" fillId="0" borderId="0" xfId="0" applyFont="1" applyAlignment="1">
      <alignment horizontal="left" wrapText="1"/>
    </xf>
  </cellXfs>
  <cellStyles count="4">
    <cellStyle name="Millares" xfId="1" builtinId="3"/>
    <cellStyle name="Normal" xfId="0" builtinId="0"/>
    <cellStyle name="Normal 12" xfId="2" xr:uid="{0B344291-7CA0-451F-BB7D-65E16C7F1D5E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9526</xdr:rowOff>
    </xdr:from>
    <xdr:to>
      <xdr:col>11</xdr:col>
      <xdr:colOff>657225</xdr:colOff>
      <xdr:row>13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A88688-5F0B-4C2A-AF4C-7E1A99CDF9E6}"/>
            </a:ext>
          </a:extLst>
        </xdr:cNvPr>
        <xdr:cNvSpPr txBox="1"/>
      </xdr:nvSpPr>
      <xdr:spPr>
        <a:xfrm>
          <a:off x="666750" y="581026"/>
          <a:ext cx="8372475" cy="1952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1. Origen y monto del total de remesas por país (remesas recibidas a nivel internacional) y las instituciones financieras que las reciben.</a:t>
          </a:r>
        </a:p>
        <a:p>
          <a:pPr lvl="0"/>
          <a:endParaRPr lang="es-ES" sz="1100" b="0">
            <a:solidFill>
              <a:schemeClr val="dk1"/>
            </a:solidFill>
            <a:effectLst/>
            <a:latin typeface="Museo Sans 300" panose="02000000000000000000" pitchFamily="50" charset="0"/>
            <a:ea typeface="+mn-ea"/>
            <a:cs typeface="+mn-cs"/>
          </a:endParaRPr>
        </a:p>
        <a:p>
          <a:pPr lvl="0"/>
          <a:endParaRPr lang="es-MX" sz="1100" b="0">
            <a:solidFill>
              <a:schemeClr val="dk1"/>
            </a:solidFill>
            <a:effectLst/>
            <a:latin typeface="Museo Sans 300" panose="02000000000000000000" pitchFamily="50" charset="0"/>
            <a:ea typeface="+mn-ea"/>
            <a:cs typeface="+mn-cs"/>
          </a:endParaRPr>
        </a:p>
        <a:p>
          <a:pPr lvl="0"/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2. Monto total de remesas enviadas por cada estado que conforman los Estados Unidos hacia El Salvador. </a:t>
          </a:r>
        </a:p>
        <a:p>
          <a:pPr lvl="0"/>
          <a:endParaRPr lang="es-MX" sz="1100" b="0">
            <a:solidFill>
              <a:schemeClr val="dk1"/>
            </a:solidFill>
            <a:effectLst/>
            <a:latin typeface="Museo Sans 300" panose="02000000000000000000" pitchFamily="50" charset="0"/>
            <a:ea typeface="+mn-ea"/>
            <a:cs typeface="+mn-cs"/>
          </a:endParaRPr>
        </a:p>
        <a:p>
          <a:pPr lvl="0"/>
          <a:endParaRPr lang="es-MX" sz="1100" b="0">
            <a:solidFill>
              <a:schemeClr val="dk1"/>
            </a:solidFill>
            <a:effectLst/>
            <a:latin typeface="Museo Sans 300" panose="02000000000000000000" pitchFamily="50" charset="0"/>
            <a:ea typeface="+mn-ea"/>
            <a:cs typeface="+mn-cs"/>
          </a:endParaRPr>
        </a:p>
        <a:p>
          <a:pPr lvl="0"/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3. Monto total de remesas enviadas específicamente de los estados de Virginia, Los Angeles y Maryland y que instituciones financieras las reciben la información de los 3 numerales para los años 2018, 2019, 2020 y 2021 en un formato Excel”.</a:t>
          </a:r>
          <a:endParaRPr lang="es-MX" sz="1100" b="0">
            <a:solidFill>
              <a:schemeClr val="dk1"/>
            </a:solidFill>
            <a:effectLst/>
            <a:latin typeface="Museo Sans 300" panose="02000000000000000000" pitchFamily="50" charset="0"/>
            <a:ea typeface="+mn-ea"/>
            <a:cs typeface="+mn-cs"/>
          </a:endParaRPr>
        </a:p>
        <a:p>
          <a:endParaRPr lang="es-MX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57150</xdr:rowOff>
    </xdr:from>
    <xdr:to>
      <xdr:col>6</xdr:col>
      <xdr:colOff>942975</xdr:colOff>
      <xdr:row>3</xdr:row>
      <xdr:rowOff>190499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337D285-340C-4B08-B9F7-9DB052D4D9C1}"/>
            </a:ext>
          </a:extLst>
        </xdr:cNvPr>
        <xdr:cNvSpPr txBox="1"/>
      </xdr:nvSpPr>
      <xdr:spPr>
        <a:xfrm>
          <a:off x="304800" y="247650"/>
          <a:ext cx="6772275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Solicitud </a:t>
          </a:r>
        </a:p>
        <a:p>
          <a:r>
            <a:rPr lang="es-ES" sz="12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1. Origen y monto del total de remesas por país (remesas recibidas a nivel internacional) </a:t>
          </a:r>
          <a:endParaRPr lang="es-MX" sz="1200">
            <a:latin typeface="Museo Sans 300" panose="02000000000000000000" pitchFamily="50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0</xdr:row>
      <xdr:rowOff>161924</xdr:rowOff>
    </xdr:from>
    <xdr:to>
      <xdr:col>4</xdr:col>
      <xdr:colOff>85725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325EA25-8D82-4EC4-8F32-4953AB766572}"/>
            </a:ext>
          </a:extLst>
        </xdr:cNvPr>
        <xdr:cNvSpPr txBox="1"/>
      </xdr:nvSpPr>
      <xdr:spPr>
        <a:xfrm>
          <a:off x="552449" y="161924"/>
          <a:ext cx="9048751" cy="809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Solicitud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1. </a:t>
          </a:r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Origen y monto del total de remesas por país (remesas recibidas a nivel internacional) </a:t>
          </a:r>
          <a:r>
            <a:rPr lang="es-ES" sz="11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y las instituciones financieras que las reciben.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3. Monto total de remesas enviadas específicamente de los estados de Virginia, Los Angeles y Maryland y </a:t>
          </a:r>
          <a:r>
            <a:rPr lang="es-ES" sz="11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que instituciones financieras las reciben la información</a:t>
          </a:r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de los 3 numerales para los años </a:t>
          </a:r>
          <a:r>
            <a:rPr lang="es-ES" sz="1100" b="0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2018, 2019, 2020 y 2021 en un formato Excel”.</a:t>
          </a:r>
          <a:endParaRPr lang="es-MX" sz="1100" b="0">
            <a:solidFill>
              <a:schemeClr val="dk1"/>
            </a:solidFill>
            <a:effectLst/>
            <a:latin typeface="Museo Sans 300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>
            <a:effectLst/>
            <a:latin typeface="Museo Sans 300" panose="02000000000000000000" pitchFamily="50" charset="0"/>
          </a:endParaRPr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114300</xdr:rowOff>
    </xdr:from>
    <xdr:to>
      <xdr:col>10</xdr:col>
      <xdr:colOff>247650</xdr:colOff>
      <xdr:row>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270EFAB-BF57-445F-AA6D-47B16A179565}"/>
            </a:ext>
          </a:extLst>
        </xdr:cNvPr>
        <xdr:cNvSpPr txBox="1"/>
      </xdr:nvSpPr>
      <xdr:spPr>
        <a:xfrm>
          <a:off x="771525" y="114300"/>
          <a:ext cx="95250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Solicitud</a:t>
          </a:r>
        </a:p>
        <a:p>
          <a:r>
            <a:rPr lang="es-ES" sz="12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2. Monto total de remesas enviadas por cada estado que conforman los Estados Unidos hacia El Salvador. </a:t>
          </a:r>
          <a:endParaRPr lang="es-MX" sz="1200">
            <a:effectLst/>
            <a:latin typeface="Museo Sans 300" panose="02000000000000000000" pitchFamily="50" charset="0"/>
          </a:endParaRPr>
        </a:p>
        <a:p>
          <a:r>
            <a:rPr lang="es-ES" sz="1200" b="1">
              <a:solidFill>
                <a:schemeClr val="dk1"/>
              </a:solidFill>
              <a:effectLst/>
              <a:latin typeface="Museo Sans 300" panose="02000000000000000000" pitchFamily="50" charset="0"/>
              <a:ea typeface="+mn-ea"/>
              <a:cs typeface="+mn-cs"/>
            </a:rPr>
            <a:t>3. Monto total de remesas enviadas específicamente de los estados de Virginia, Los Angeles y Maryland </a:t>
          </a:r>
          <a:endParaRPr lang="es-MX" sz="1200">
            <a:latin typeface="Museo Sans 300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9099-B11A-41D9-BEFA-E3CA15EF0742}">
  <dimension ref="A1:M15"/>
  <sheetViews>
    <sheetView showGridLines="0" tabSelected="1" workbookViewId="0">
      <selection activeCell="A12" sqref="A12"/>
    </sheetView>
  </sheetViews>
  <sheetFormatPr baseColWidth="10" defaultColWidth="0" defaultRowHeight="15" zeroHeight="1" x14ac:dyDescent="0.25"/>
  <cols>
    <col min="1" max="1" width="8.42578125" customWidth="1"/>
    <col min="2" max="10" width="11.42578125" style="2" customWidth="1"/>
    <col min="11" max="13" width="11.42578125" customWidth="1"/>
    <col min="14" max="16384" width="11.42578125" hidden="1"/>
  </cols>
  <sheetData>
    <row r="1" spans="1:1" x14ac:dyDescent="0.25"/>
    <row r="2" spans="1:1" x14ac:dyDescent="0.25">
      <c r="A2" s="4" t="s">
        <v>268</v>
      </c>
    </row>
    <row r="3" spans="1:1" x14ac:dyDescent="0.25"/>
    <row r="4" spans="1:1" x14ac:dyDescent="0.25"/>
    <row r="5" spans="1:1" x14ac:dyDescent="0.25"/>
    <row r="6" spans="1:1" x14ac:dyDescent="0.25"/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C82B-A75B-4619-AA8E-F8F648A26C18}">
  <dimension ref="A8:G416"/>
  <sheetViews>
    <sheetView showGridLines="0" workbookViewId="0">
      <pane xSplit="2" ySplit="13" topLeftCell="C182" activePane="bottomRight" state="frozen"/>
      <selection activeCell="P33" sqref="P33:P34"/>
      <selection pane="topRight" activeCell="P33" sqref="P33:P34"/>
      <selection pane="bottomLeft" activeCell="P33" sqref="P33:P34"/>
      <selection pane="bottomRight" activeCell="B1" sqref="B1"/>
    </sheetView>
  </sheetViews>
  <sheetFormatPr baseColWidth="10" defaultColWidth="0" defaultRowHeight="15" x14ac:dyDescent="0.25"/>
  <cols>
    <col min="1" max="1" width="7" customWidth="1"/>
    <col min="2" max="2" width="38.7109375" style="2" customWidth="1"/>
    <col min="3" max="3" width="12.28515625" style="2" bestFit="1" customWidth="1"/>
    <col min="4" max="4" width="12.140625" style="2" bestFit="1" customWidth="1"/>
    <col min="5" max="5" width="12.42578125" style="2" bestFit="1" customWidth="1"/>
    <col min="6" max="6" width="17.28515625" style="2" customWidth="1"/>
    <col min="7" max="7" width="16.7109375" customWidth="1"/>
    <col min="8" max="16384" width="11.42578125" hidden="1"/>
  </cols>
  <sheetData>
    <row r="8" spans="2:6" x14ac:dyDescent="0.25">
      <c r="B8" s="4" t="s">
        <v>200</v>
      </c>
    </row>
    <row r="9" spans="2:6" x14ac:dyDescent="0.25">
      <c r="B9" s="4" t="s">
        <v>0</v>
      </c>
    </row>
    <row r="10" spans="2:6" x14ac:dyDescent="0.25">
      <c r="B10" s="5" t="s">
        <v>269</v>
      </c>
    </row>
    <row r="11" spans="2:6" x14ac:dyDescent="0.25">
      <c r="B11" s="2" t="s">
        <v>270</v>
      </c>
    </row>
    <row r="12" spans="2:6" x14ac:dyDescent="0.25">
      <c r="C12" s="6"/>
      <c r="D12" s="6"/>
      <c r="E12" s="6"/>
      <c r="F12" s="7"/>
    </row>
    <row r="13" spans="2:6" ht="30" x14ac:dyDescent="0.25">
      <c r="B13" s="13" t="s">
        <v>1</v>
      </c>
      <c r="C13" s="14">
        <v>2018</v>
      </c>
      <c r="D13" s="14">
        <v>2019</v>
      </c>
      <c r="E13" s="14">
        <v>2020</v>
      </c>
      <c r="F13" s="15" t="s">
        <v>278</v>
      </c>
    </row>
    <row r="14" spans="2:6" x14ac:dyDescent="0.25">
      <c r="B14" s="20" t="s">
        <v>272</v>
      </c>
      <c r="C14" s="21">
        <f>SUM(C15:C213)</f>
        <v>5394.7256574000003</v>
      </c>
      <c r="D14" s="21">
        <f>SUM(D15:D213)</f>
        <v>5656.1570882999968</v>
      </c>
      <c r="E14" s="21">
        <f>SUM(E15:E213)</f>
        <v>5929.9161146799988</v>
      </c>
      <c r="F14" s="21">
        <f>SUM(F15:F213)</f>
        <v>3658.4809177499997</v>
      </c>
    </row>
    <row r="15" spans="2:6" x14ac:dyDescent="0.25">
      <c r="B15" s="8" t="s">
        <v>2</v>
      </c>
      <c r="C15" s="9">
        <v>2.2887599999999991E-2</v>
      </c>
      <c r="D15" s="9">
        <v>3.5298590000000005E-2</v>
      </c>
      <c r="E15" s="9">
        <v>5.0277639999999985E-2</v>
      </c>
      <c r="F15" s="9">
        <v>2.3586929999999989E-2</v>
      </c>
    </row>
    <row r="16" spans="2:6" x14ac:dyDescent="0.25">
      <c r="B16" s="8" t="s">
        <v>3</v>
      </c>
      <c r="C16" s="9">
        <v>3.02915E-3</v>
      </c>
      <c r="D16" s="9">
        <v>3.9094200000000003E-3</v>
      </c>
      <c r="E16" s="9">
        <v>2.1519999999999998E-3</v>
      </c>
      <c r="F16" s="9">
        <v>3.2950000000000002E-3</v>
      </c>
    </row>
    <row r="17" spans="2:6" x14ac:dyDescent="0.25">
      <c r="B17" s="8" t="s">
        <v>4</v>
      </c>
      <c r="C17" s="9">
        <v>1.9037120000000001E-2</v>
      </c>
      <c r="D17" s="9">
        <v>2.48E-3</v>
      </c>
      <c r="E17" s="9">
        <v>0</v>
      </c>
      <c r="F17" s="9">
        <v>1.837714E-2</v>
      </c>
    </row>
    <row r="18" spans="2:6" x14ac:dyDescent="0.25">
      <c r="B18" s="8" t="s">
        <v>5</v>
      </c>
      <c r="C18" s="9">
        <v>1.9602599999999993E-3</v>
      </c>
      <c r="D18" s="9">
        <v>4.1226000000000001E-4</v>
      </c>
      <c r="E18" s="9">
        <v>2.3689200000000001E-3</v>
      </c>
      <c r="F18" s="9">
        <v>9.6566000000000013E-3</v>
      </c>
    </row>
    <row r="19" spans="2:6" x14ac:dyDescent="0.25">
      <c r="B19" s="8" t="s">
        <v>6</v>
      </c>
      <c r="C19" s="9">
        <v>2.139E-4</v>
      </c>
      <c r="D19" s="9">
        <v>0</v>
      </c>
      <c r="E19" s="9">
        <v>0</v>
      </c>
      <c r="F19" s="9">
        <v>0</v>
      </c>
    </row>
    <row r="20" spans="2:6" x14ac:dyDescent="0.25">
      <c r="B20" s="8" t="s">
        <v>7</v>
      </c>
      <c r="C20" s="9">
        <v>0</v>
      </c>
      <c r="D20" s="9">
        <v>0</v>
      </c>
      <c r="E20" s="9">
        <v>0</v>
      </c>
      <c r="F20" s="9">
        <v>0</v>
      </c>
    </row>
    <row r="21" spans="2:6" x14ac:dyDescent="0.25">
      <c r="B21" s="8" t="s">
        <v>8</v>
      </c>
      <c r="C21" s="9">
        <v>3.4884115599999994</v>
      </c>
      <c r="D21" s="9">
        <v>2.1206009899999989</v>
      </c>
      <c r="E21" s="9">
        <v>0.71928621999999998</v>
      </c>
      <c r="F21" s="9">
        <v>0.37729236999999993</v>
      </c>
    </row>
    <row r="22" spans="2:6" x14ac:dyDescent="0.25">
      <c r="B22" s="8" t="s">
        <v>9</v>
      </c>
      <c r="C22" s="9">
        <v>0.36169576999999992</v>
      </c>
      <c r="D22" s="9">
        <v>0.23170189999999999</v>
      </c>
      <c r="E22" s="9">
        <v>0.16371607999999979</v>
      </c>
      <c r="F22" s="9">
        <v>7.6508219999999696E-2</v>
      </c>
    </row>
    <row r="23" spans="2:6" x14ac:dyDescent="0.25">
      <c r="B23" s="8" t="s">
        <v>10</v>
      </c>
      <c r="C23" s="9">
        <v>2.5000000000000001E-3</v>
      </c>
      <c r="D23" s="9">
        <v>0</v>
      </c>
      <c r="E23" s="9">
        <v>0</v>
      </c>
      <c r="F23" s="9">
        <v>0</v>
      </c>
    </row>
    <row r="24" spans="2:6" x14ac:dyDescent="0.25">
      <c r="B24" s="8" t="s">
        <v>11</v>
      </c>
      <c r="C24" s="9">
        <v>2.65E-3</v>
      </c>
      <c r="D24" s="9">
        <v>0</v>
      </c>
      <c r="E24" s="9">
        <v>2.0000000000000001E-4</v>
      </c>
      <c r="F24" s="9">
        <v>4.1399999999999998E-4</v>
      </c>
    </row>
    <row r="25" spans="2:6" x14ac:dyDescent="0.25">
      <c r="B25" s="8" t="s">
        <v>12</v>
      </c>
      <c r="C25" s="9">
        <v>1.2236549999999999E-2</v>
      </c>
      <c r="D25" s="9">
        <v>1.5345049999999961E-2</v>
      </c>
      <c r="E25" s="9">
        <v>7.7813099999999892E-3</v>
      </c>
      <c r="F25" s="9">
        <v>2.8327500000000002E-3</v>
      </c>
    </row>
    <row r="26" spans="2:6" x14ac:dyDescent="0.25">
      <c r="B26" s="8" t="s">
        <v>13</v>
      </c>
      <c r="C26" s="9">
        <v>5.4112534099999996</v>
      </c>
      <c r="D26" s="9">
        <v>5.211178209999999</v>
      </c>
      <c r="E26" s="9">
        <v>6.4870211699999993</v>
      </c>
      <c r="F26" s="9">
        <v>3.39005796</v>
      </c>
    </row>
    <row r="27" spans="2:6" x14ac:dyDescent="0.25">
      <c r="B27" s="8" t="s">
        <v>14</v>
      </c>
      <c r="C27" s="9">
        <v>0.1215363099999999</v>
      </c>
      <c r="D27" s="9">
        <v>0.11257337999999992</v>
      </c>
      <c r="E27" s="9">
        <v>0.16538890999999989</v>
      </c>
      <c r="F27" s="9">
        <v>0.10508796000000001</v>
      </c>
    </row>
    <row r="28" spans="2:6" x14ac:dyDescent="0.25">
      <c r="B28" s="10" t="s">
        <v>15</v>
      </c>
      <c r="C28" s="9">
        <v>0</v>
      </c>
      <c r="D28" s="9">
        <v>1.85E-4</v>
      </c>
      <c r="E28" s="9">
        <v>3.1599999999999998E-4</v>
      </c>
      <c r="F28" s="9">
        <v>0</v>
      </c>
    </row>
    <row r="29" spans="2:6" x14ac:dyDescent="0.25">
      <c r="B29" s="8" t="s">
        <v>16</v>
      </c>
      <c r="C29" s="9">
        <v>0.46470617000000003</v>
      </c>
      <c r="D29" s="9">
        <v>0.67930217999999976</v>
      </c>
      <c r="E29" s="9">
        <v>1.1312573899999991</v>
      </c>
      <c r="F29" s="9">
        <v>0.87322183000000009</v>
      </c>
    </row>
    <row r="30" spans="2:6" x14ac:dyDescent="0.25">
      <c r="B30" s="8" t="s">
        <v>17</v>
      </c>
      <c r="C30" s="9">
        <v>5.0000000000000002E-5</v>
      </c>
      <c r="D30" s="9">
        <v>0</v>
      </c>
      <c r="E30" s="9">
        <v>1.1451999999999999E-4</v>
      </c>
      <c r="F30" s="9">
        <v>0</v>
      </c>
    </row>
    <row r="31" spans="2:6" x14ac:dyDescent="0.25">
      <c r="B31" s="8" t="s">
        <v>18</v>
      </c>
      <c r="C31" s="9">
        <v>3.5160999999999998E-4</v>
      </c>
      <c r="D31" s="9">
        <v>4.0000000000000003E-5</v>
      </c>
      <c r="E31" s="9">
        <v>0</v>
      </c>
      <c r="F31" s="9">
        <v>0</v>
      </c>
    </row>
    <row r="32" spans="2:6" x14ac:dyDescent="0.25">
      <c r="B32" s="8" t="s">
        <v>19</v>
      </c>
      <c r="C32" s="9">
        <v>4.0096000000000001E-4</v>
      </c>
      <c r="D32" s="9">
        <v>1.4713999999999999E-3</v>
      </c>
      <c r="E32" s="9">
        <v>1.2868999999999999E-3</v>
      </c>
      <c r="F32" s="9">
        <v>2.0003000000000002E-4</v>
      </c>
    </row>
    <row r="33" spans="2:6" x14ac:dyDescent="0.25">
      <c r="B33" s="8" t="s">
        <v>20</v>
      </c>
      <c r="C33" s="9">
        <v>2.1996600000000002E-2</v>
      </c>
      <c r="D33" s="9">
        <v>1.9320400000000001E-2</v>
      </c>
      <c r="E33" s="9">
        <v>3.3351299999999987E-3</v>
      </c>
      <c r="F33" s="9">
        <v>4.7096999999999997E-4</v>
      </c>
    </row>
    <row r="34" spans="2:6" x14ac:dyDescent="0.25">
      <c r="B34" s="8" t="s">
        <v>21</v>
      </c>
      <c r="C34" s="9">
        <v>8.1331810000000004E-2</v>
      </c>
      <c r="D34" s="9">
        <v>1.3941E-2</v>
      </c>
      <c r="E34" s="9">
        <v>2.8310689999999999E-2</v>
      </c>
      <c r="F34" s="9">
        <v>7.6850000000000009E-3</v>
      </c>
    </row>
    <row r="35" spans="2:6" x14ac:dyDescent="0.25">
      <c r="B35" s="8" t="s">
        <v>22</v>
      </c>
      <c r="C35" s="9">
        <v>0</v>
      </c>
      <c r="D35" s="9">
        <v>0</v>
      </c>
      <c r="E35" s="9">
        <v>0</v>
      </c>
      <c r="F35" s="9">
        <v>0</v>
      </c>
    </row>
    <row r="36" spans="2:6" x14ac:dyDescent="0.25">
      <c r="B36" s="8" t="s">
        <v>23</v>
      </c>
      <c r="C36" s="9">
        <v>2.0000000000000001E-4</v>
      </c>
      <c r="D36" s="9">
        <v>2.0000000000000001E-4</v>
      </c>
      <c r="E36" s="9">
        <v>0</v>
      </c>
      <c r="F36" s="9">
        <v>1.4999999999999999E-4</v>
      </c>
    </row>
    <row r="37" spans="2:6" x14ac:dyDescent="0.25">
      <c r="B37" s="8" t="s">
        <v>24</v>
      </c>
      <c r="C37" s="9">
        <v>1.8263648899999989</v>
      </c>
      <c r="D37" s="9">
        <v>1.8471011499999979</v>
      </c>
      <c r="E37" s="9">
        <v>1.4050122699999998</v>
      </c>
      <c r="F37" s="9">
        <v>0.76734552999999894</v>
      </c>
    </row>
    <row r="38" spans="2:6" x14ac:dyDescent="0.25">
      <c r="B38" s="8" t="s">
        <v>25</v>
      </c>
      <c r="C38" s="9">
        <v>1.9418999999999999E-2</v>
      </c>
      <c r="D38" s="9">
        <v>1.9612999999999998E-2</v>
      </c>
      <c r="E38" s="9">
        <v>1.4426999999999999E-2</v>
      </c>
      <c r="F38" s="9">
        <v>4.0358699999999996E-3</v>
      </c>
    </row>
    <row r="39" spans="2:6" x14ac:dyDescent="0.25">
      <c r="B39" s="8" t="s">
        <v>26</v>
      </c>
      <c r="C39" s="9">
        <v>0.2418282499999998</v>
      </c>
      <c r="D39" s="9">
        <v>0.19304363999999979</v>
      </c>
      <c r="E39" s="9">
        <v>0.14882279999999981</v>
      </c>
      <c r="F39" s="9">
        <v>7.8382010000000002E-2</v>
      </c>
    </row>
    <row r="40" spans="2:6" x14ac:dyDescent="0.25">
      <c r="B40" s="8" t="s">
        <v>27</v>
      </c>
      <c r="C40" s="9">
        <v>0.56951436999999949</v>
      </c>
      <c r="D40" s="9">
        <v>0.38699131999999981</v>
      </c>
      <c r="E40" s="9">
        <v>0.24154448999999978</v>
      </c>
      <c r="F40" s="9">
        <v>0.17716253999999992</v>
      </c>
    </row>
    <row r="41" spans="2:6" x14ac:dyDescent="0.25">
      <c r="B41" s="8" t="s">
        <v>28</v>
      </c>
      <c r="C41" s="9">
        <v>1.9317099999999999E-3</v>
      </c>
      <c r="D41" s="9">
        <v>3.1E-4</v>
      </c>
      <c r="E41" s="9">
        <v>0</v>
      </c>
      <c r="F41" s="9">
        <v>0</v>
      </c>
    </row>
    <row r="42" spans="2:6" x14ac:dyDescent="0.25">
      <c r="B42" s="8" t="s">
        <v>29</v>
      </c>
      <c r="C42" s="9">
        <v>6.2247299999999995E-3</v>
      </c>
      <c r="D42" s="9">
        <v>2.9155099999999988E-3</v>
      </c>
      <c r="E42" s="9">
        <v>3.6558299999999988E-3</v>
      </c>
      <c r="F42" s="9">
        <v>0</v>
      </c>
    </row>
    <row r="43" spans="2:6" x14ac:dyDescent="0.25">
      <c r="B43" s="8" t="s">
        <v>30</v>
      </c>
      <c r="C43" s="9">
        <v>5.9595999999999998E-4</v>
      </c>
      <c r="D43" s="9">
        <v>0</v>
      </c>
      <c r="E43" s="9">
        <v>0</v>
      </c>
      <c r="F43" s="9">
        <v>0</v>
      </c>
    </row>
    <row r="44" spans="2:6" x14ac:dyDescent="0.25">
      <c r="B44" s="8" t="s">
        <v>31</v>
      </c>
      <c r="C44" s="9">
        <v>5.5595999999999998E-4</v>
      </c>
      <c r="D44" s="9">
        <v>6.2850999999999998E-4</v>
      </c>
      <c r="E44" s="9">
        <v>1.4999999999999999E-4</v>
      </c>
      <c r="F44" s="9">
        <v>0</v>
      </c>
    </row>
    <row r="45" spans="2:6" x14ac:dyDescent="0.25">
      <c r="B45" s="8" t="s">
        <v>32</v>
      </c>
      <c r="C45" s="9">
        <v>5.5181999999999996E-4</v>
      </c>
      <c r="D45" s="9">
        <v>1E-4</v>
      </c>
      <c r="E45" s="9">
        <v>0</v>
      </c>
      <c r="F45" s="9">
        <v>0</v>
      </c>
    </row>
    <row r="46" spans="2:6" x14ac:dyDescent="0.25">
      <c r="B46" s="8" t="s">
        <v>33</v>
      </c>
      <c r="C46" s="9">
        <v>48.885065789999956</v>
      </c>
      <c r="D46" s="9">
        <v>51.282856570000007</v>
      </c>
      <c r="E46" s="9">
        <v>59.514451419999965</v>
      </c>
      <c r="F46" s="9">
        <v>34.811646639999999</v>
      </c>
    </row>
    <row r="47" spans="2:6" x14ac:dyDescent="0.25">
      <c r="B47" s="8" t="s">
        <v>34</v>
      </c>
      <c r="C47" s="9">
        <v>0.8170840199999998</v>
      </c>
      <c r="D47" s="9">
        <v>0.75010514999999967</v>
      </c>
      <c r="E47" s="9">
        <v>1.0349235999999997</v>
      </c>
      <c r="F47" s="9">
        <v>0.41990423999999998</v>
      </c>
    </row>
    <row r="48" spans="2:6" x14ac:dyDescent="0.25">
      <c r="B48" s="8" t="s">
        <v>35</v>
      </c>
      <c r="C48" s="9">
        <v>0.88008682999999999</v>
      </c>
      <c r="D48" s="9">
        <v>0.96451040999999971</v>
      </c>
      <c r="E48" s="9">
        <v>0.72375705000000012</v>
      </c>
      <c r="F48" s="9">
        <v>0.53352805999999997</v>
      </c>
    </row>
    <row r="49" spans="2:6" x14ac:dyDescent="0.25">
      <c r="B49" s="8" t="s">
        <v>36</v>
      </c>
      <c r="C49" s="9">
        <v>0.24425914999999979</v>
      </c>
      <c r="D49" s="9">
        <v>0.32716471999999985</v>
      </c>
      <c r="E49" s="9">
        <v>0.18616262999999988</v>
      </c>
      <c r="F49" s="9">
        <v>0.28266499</v>
      </c>
    </row>
    <row r="50" spans="2:6" x14ac:dyDescent="0.25">
      <c r="B50" s="8" t="s">
        <v>37</v>
      </c>
      <c r="C50" s="9">
        <v>3.3410499999999999E-3</v>
      </c>
      <c r="D50" s="9">
        <v>2.78729E-3</v>
      </c>
      <c r="E50" s="9">
        <v>4.4611199999999903E-3</v>
      </c>
      <c r="F50" s="9">
        <v>4.35448E-3</v>
      </c>
    </row>
    <row r="51" spans="2:6" x14ac:dyDescent="0.25">
      <c r="B51" s="8" t="s">
        <v>38</v>
      </c>
      <c r="C51" s="9">
        <v>6.2E-4</v>
      </c>
      <c r="D51" s="9">
        <v>0</v>
      </c>
      <c r="E51" s="9">
        <v>1.4469999999999999E-4</v>
      </c>
      <c r="F51" s="9">
        <v>1.4859000000000001E-4</v>
      </c>
    </row>
    <row r="52" spans="2:6" x14ac:dyDescent="0.25">
      <c r="B52" s="8" t="s">
        <v>39</v>
      </c>
      <c r="C52" s="9">
        <v>9.6710000000000008E-3</v>
      </c>
      <c r="D52" s="9">
        <v>8.7650000000000002E-3</v>
      </c>
      <c r="E52" s="9">
        <v>7.9000000000000012E-4</v>
      </c>
      <c r="F52" s="9">
        <v>0</v>
      </c>
    </row>
    <row r="53" spans="2:6" x14ac:dyDescent="0.25">
      <c r="B53" s="8" t="s">
        <v>40</v>
      </c>
      <c r="C53" s="9">
        <v>0</v>
      </c>
      <c r="D53" s="9">
        <v>0</v>
      </c>
      <c r="E53" s="9">
        <v>0</v>
      </c>
      <c r="F53" s="9">
        <v>0</v>
      </c>
    </row>
    <row r="54" spans="2:6" x14ac:dyDescent="0.25">
      <c r="B54" s="8" t="s">
        <v>41</v>
      </c>
      <c r="C54" s="9">
        <v>0.62420637999999995</v>
      </c>
      <c r="D54" s="9">
        <v>0.54850066999999958</v>
      </c>
      <c r="E54" s="9">
        <v>0.54508759999999978</v>
      </c>
      <c r="F54" s="9">
        <v>0.29970289999999988</v>
      </c>
    </row>
    <row r="55" spans="2:6" x14ac:dyDescent="0.25">
      <c r="B55" s="8" t="s">
        <v>42</v>
      </c>
      <c r="C55" s="9">
        <v>5.6138999999999983E-4</v>
      </c>
      <c r="D55" s="9">
        <v>2.1823400000000001E-3</v>
      </c>
      <c r="E55" s="9">
        <v>0</v>
      </c>
      <c r="F55" s="9">
        <v>0</v>
      </c>
    </row>
    <row r="56" spans="2:6" x14ac:dyDescent="0.25">
      <c r="B56" s="8" t="s">
        <v>43</v>
      </c>
      <c r="C56" s="9">
        <v>3.0000000000000003E-4</v>
      </c>
      <c r="D56" s="9">
        <v>6.4904999999999997E-4</v>
      </c>
      <c r="E56" s="9">
        <v>4.4935000000000005E-4</v>
      </c>
      <c r="F56" s="9">
        <v>2.5547999999999999E-4</v>
      </c>
    </row>
    <row r="57" spans="2:6" x14ac:dyDescent="0.25">
      <c r="B57" s="8" t="s">
        <v>44</v>
      </c>
      <c r="C57" s="9">
        <v>5.0761391800000002</v>
      </c>
      <c r="D57" s="9">
        <v>5.0262660499999985</v>
      </c>
      <c r="E57" s="9">
        <v>4.1772440999999985</v>
      </c>
      <c r="F57" s="9">
        <v>1.99841088</v>
      </c>
    </row>
    <row r="58" spans="2:6" x14ac:dyDescent="0.25">
      <c r="B58" s="8" t="s">
        <v>45</v>
      </c>
      <c r="C58" s="9">
        <v>5.1980000000000006E-4</v>
      </c>
      <c r="D58" s="9">
        <v>0</v>
      </c>
      <c r="E58" s="9">
        <v>2E-3</v>
      </c>
      <c r="F58" s="9">
        <v>2.0000000000000001E-4</v>
      </c>
    </row>
    <row r="59" spans="2:6" x14ac:dyDescent="0.25">
      <c r="B59" s="8" t="s">
        <v>46</v>
      </c>
      <c r="C59" s="9">
        <v>8.7323999999999995E-3</v>
      </c>
      <c r="D59" s="9">
        <v>1.0307430000000001E-2</v>
      </c>
      <c r="E59" s="9">
        <v>6.6256600000000002E-3</v>
      </c>
      <c r="F59" s="9">
        <v>1.3378699999999979E-3</v>
      </c>
    </row>
    <row r="60" spans="2:6" x14ac:dyDescent="0.25">
      <c r="B60" s="8" t="s">
        <v>47</v>
      </c>
      <c r="C60" s="9">
        <v>1.7874419999999988E-2</v>
      </c>
      <c r="D60" s="9">
        <v>3.0960389999999997E-2</v>
      </c>
      <c r="E60" s="9">
        <v>1.3330819999999979E-2</v>
      </c>
      <c r="F60" s="9">
        <v>5.6488700000000003E-3</v>
      </c>
    </row>
    <row r="61" spans="2:6" x14ac:dyDescent="0.25">
      <c r="B61" s="8" t="s">
        <v>48</v>
      </c>
      <c r="C61" s="9">
        <v>3.1000000000000001E-5</v>
      </c>
      <c r="D61" s="9">
        <v>3.1700999999999999E-3</v>
      </c>
      <c r="E61" s="9">
        <v>3.068E-3</v>
      </c>
      <c r="F61" s="9">
        <v>1.64803E-3</v>
      </c>
    </row>
    <row r="62" spans="2:6" x14ac:dyDescent="0.25">
      <c r="B62" s="8" t="s">
        <v>49</v>
      </c>
      <c r="C62" s="9">
        <v>0.22250422999999991</v>
      </c>
      <c r="D62" s="9">
        <v>0.2554908999999998</v>
      </c>
      <c r="E62" s="9">
        <v>0.33977959999999979</v>
      </c>
      <c r="F62" s="9">
        <v>0.22577356000000001</v>
      </c>
    </row>
    <row r="63" spans="2:6" x14ac:dyDescent="0.25">
      <c r="B63" s="8" t="s">
        <v>50</v>
      </c>
      <c r="C63" s="9">
        <v>0.99166951999999986</v>
      </c>
      <c r="D63" s="9">
        <v>1.2146392199999998</v>
      </c>
      <c r="E63" s="9">
        <v>1.4505131799999988</v>
      </c>
      <c r="F63" s="9">
        <v>0.84430395999999897</v>
      </c>
    </row>
    <row r="64" spans="2:6" x14ac:dyDescent="0.25">
      <c r="B64" s="8" t="s">
        <v>51</v>
      </c>
      <c r="C64" s="9">
        <v>3.2154129999999989E-2</v>
      </c>
      <c r="D64" s="9">
        <v>1.4999999999999999E-4</v>
      </c>
      <c r="E64" s="9">
        <v>0</v>
      </c>
      <c r="F64" s="9">
        <v>0</v>
      </c>
    </row>
    <row r="65" spans="2:6" x14ac:dyDescent="0.25">
      <c r="B65" s="8" t="s">
        <v>52</v>
      </c>
      <c r="C65" s="9">
        <v>4.4097129999999977E-2</v>
      </c>
      <c r="D65" s="9">
        <v>3.2532759999999987E-2</v>
      </c>
      <c r="E65" s="9">
        <v>4.3131469999999963E-2</v>
      </c>
      <c r="F65" s="9">
        <v>1.8341409999999989E-2</v>
      </c>
    </row>
    <row r="66" spans="2:6" x14ac:dyDescent="0.25">
      <c r="B66" s="8" t="s">
        <v>53</v>
      </c>
      <c r="C66" s="9">
        <v>0.42630909999999977</v>
      </c>
      <c r="D66" s="9">
        <v>0.69508689999999984</v>
      </c>
      <c r="E66" s="9">
        <v>0.44535620999999981</v>
      </c>
      <c r="F66" s="9">
        <v>0.28859421000000002</v>
      </c>
    </row>
    <row r="67" spans="2:6" x14ac:dyDescent="0.25">
      <c r="B67" s="8" t="s">
        <v>54</v>
      </c>
      <c r="C67" s="9">
        <v>5.2780899999999992E-3</v>
      </c>
      <c r="D67" s="9">
        <v>2.8706299999999999E-3</v>
      </c>
      <c r="E67" s="9">
        <v>7.76E-4</v>
      </c>
      <c r="F67" s="9">
        <v>0</v>
      </c>
    </row>
    <row r="68" spans="2:6" x14ac:dyDescent="0.25">
      <c r="B68" s="8" t="s">
        <v>55</v>
      </c>
      <c r="C68" s="9">
        <v>0.77654090000000009</v>
      </c>
      <c r="D68" s="9">
        <v>0.91746505999999994</v>
      </c>
      <c r="E68" s="9">
        <v>0.77803456999999943</v>
      </c>
      <c r="F68" s="9">
        <v>0.43505557999999989</v>
      </c>
    </row>
    <row r="69" spans="2:6" x14ac:dyDescent="0.25">
      <c r="B69" s="8" t="s">
        <v>56</v>
      </c>
      <c r="C69" s="9">
        <v>6.7760000000000008E-3</v>
      </c>
      <c r="D69" s="9">
        <v>8.5499999999999997E-4</v>
      </c>
      <c r="E69" s="9">
        <v>5.6290000000000003E-3</v>
      </c>
      <c r="F69" s="9">
        <v>1.99E-3</v>
      </c>
    </row>
    <row r="70" spans="2:6" x14ac:dyDescent="0.25">
      <c r="B70" s="8" t="s">
        <v>57</v>
      </c>
      <c r="C70" s="9">
        <v>0</v>
      </c>
      <c r="D70" s="9">
        <v>2.5000000000000001E-4</v>
      </c>
      <c r="E70" s="9">
        <v>0</v>
      </c>
      <c r="F70" s="9">
        <v>0</v>
      </c>
    </row>
    <row r="71" spans="2:6" x14ac:dyDescent="0.25">
      <c r="B71" s="8" t="s">
        <v>58</v>
      </c>
      <c r="C71" s="9">
        <v>0</v>
      </c>
      <c r="D71" s="9">
        <v>3.7408E-4</v>
      </c>
      <c r="E71" s="9">
        <v>3.8499999999999998E-4</v>
      </c>
      <c r="F71" s="9">
        <v>0</v>
      </c>
    </row>
    <row r="72" spans="2:6" x14ac:dyDescent="0.25">
      <c r="B72" s="8" t="s">
        <v>59</v>
      </c>
      <c r="C72" s="9">
        <v>18.989075969999977</v>
      </c>
      <c r="D72" s="9">
        <v>23.73341165999998</v>
      </c>
      <c r="E72" s="9">
        <v>23.756418399999959</v>
      </c>
      <c r="F72" s="9">
        <v>13.649048310000001</v>
      </c>
    </row>
    <row r="73" spans="2:6" x14ac:dyDescent="0.25">
      <c r="B73" s="8" t="s">
        <v>60</v>
      </c>
      <c r="C73" s="9">
        <v>1.56354E-3</v>
      </c>
      <c r="D73" s="9">
        <v>3.4276499999999982E-3</v>
      </c>
      <c r="E73" s="9">
        <v>0</v>
      </c>
      <c r="F73" s="9">
        <v>0</v>
      </c>
    </row>
    <row r="74" spans="2:6" x14ac:dyDescent="0.25">
      <c r="B74" s="8" t="s">
        <v>61</v>
      </c>
      <c r="C74" s="9">
        <v>4.6999999999999999E-4</v>
      </c>
      <c r="D74" s="9">
        <v>2.9999999999999997E-4</v>
      </c>
      <c r="E74" s="9">
        <v>4.5250000000000004E-3</v>
      </c>
      <c r="F74" s="9">
        <v>1.44001E-3</v>
      </c>
    </row>
    <row r="75" spans="2:6" x14ac:dyDescent="0.25">
      <c r="B75" s="8" t="s">
        <v>62</v>
      </c>
      <c r="C75" s="9">
        <v>6.0978429999999958E-2</v>
      </c>
      <c r="D75" s="9">
        <v>7.6849409999999979E-2</v>
      </c>
      <c r="E75" s="9">
        <v>5.7929399999999978E-2</v>
      </c>
      <c r="F75" s="9">
        <v>3.2988510000000006E-2</v>
      </c>
    </row>
    <row r="76" spans="2:6" x14ac:dyDescent="0.25">
      <c r="B76" s="8" t="s">
        <v>63</v>
      </c>
      <c r="C76" s="9">
        <v>8.5999999999999998E-4</v>
      </c>
      <c r="D76" s="9">
        <v>6.0000000000000006E-4</v>
      </c>
      <c r="E76" s="9">
        <v>6.0000000000000002E-5</v>
      </c>
      <c r="F76" s="9">
        <v>1.0509E-3</v>
      </c>
    </row>
    <row r="77" spans="2:6" x14ac:dyDescent="0.25">
      <c r="B77" s="8" t="s">
        <v>64</v>
      </c>
      <c r="C77" s="9">
        <v>7.5000000000000012E-4</v>
      </c>
      <c r="D77" s="9">
        <v>0</v>
      </c>
      <c r="E77" s="9">
        <v>0</v>
      </c>
      <c r="F77" s="9">
        <v>0</v>
      </c>
    </row>
    <row r="78" spans="2:6" x14ac:dyDescent="0.25">
      <c r="B78" s="8" t="s">
        <v>65</v>
      </c>
      <c r="C78" s="9">
        <v>0.97098512999999986</v>
      </c>
      <c r="D78" s="9">
        <v>1.1615510899999988</v>
      </c>
      <c r="E78" s="9">
        <v>1.202881909999999</v>
      </c>
      <c r="F78" s="9">
        <v>0.68792950999999991</v>
      </c>
    </row>
    <row r="79" spans="2:6" x14ac:dyDescent="0.25">
      <c r="B79" s="8" t="s">
        <v>66</v>
      </c>
      <c r="C79" s="9">
        <v>9.1231599999999913E-3</v>
      </c>
      <c r="D79" s="9">
        <v>3.3532300000000004E-3</v>
      </c>
      <c r="E79" s="9">
        <v>1.1249999999999999E-3</v>
      </c>
      <c r="F79" s="9">
        <v>0</v>
      </c>
    </row>
    <row r="80" spans="2:6" x14ac:dyDescent="0.25">
      <c r="B80" s="8" t="s">
        <v>67</v>
      </c>
      <c r="C80" s="9">
        <v>0</v>
      </c>
      <c r="D80" s="9">
        <v>0</v>
      </c>
      <c r="E80" s="9">
        <v>0</v>
      </c>
      <c r="F80" s="9">
        <v>0</v>
      </c>
    </row>
    <row r="81" spans="2:6" x14ac:dyDescent="0.25">
      <c r="B81" s="8" t="s">
        <v>68</v>
      </c>
      <c r="C81" s="9">
        <v>4.9046251999999972</v>
      </c>
      <c r="D81" s="9">
        <v>5.1761077099999984</v>
      </c>
      <c r="E81" s="9">
        <v>5.0520116099999983</v>
      </c>
      <c r="F81" s="9">
        <v>2.72692639</v>
      </c>
    </row>
    <row r="82" spans="2:6" x14ac:dyDescent="0.25">
      <c r="B82" s="8" t="s">
        <v>69</v>
      </c>
      <c r="C82" s="9">
        <v>1.075E-3</v>
      </c>
      <c r="D82" s="9">
        <v>6.0600000000000003E-3</v>
      </c>
      <c r="E82" s="9">
        <v>7.4269999999999996E-3</v>
      </c>
      <c r="F82" s="9">
        <v>0</v>
      </c>
    </row>
    <row r="83" spans="2:6" x14ac:dyDescent="0.25">
      <c r="B83" s="10" t="s">
        <v>70</v>
      </c>
      <c r="C83" s="9">
        <v>0</v>
      </c>
      <c r="D83" s="9">
        <v>1.9849999999999998E-3</v>
      </c>
      <c r="E83" s="9">
        <v>2.5955000000000002E-2</v>
      </c>
      <c r="F83" s="9">
        <v>0</v>
      </c>
    </row>
    <row r="84" spans="2:6" x14ac:dyDescent="0.25">
      <c r="B84" s="8" t="s">
        <v>71</v>
      </c>
      <c r="C84" s="9">
        <v>0</v>
      </c>
      <c r="D84" s="9">
        <v>0</v>
      </c>
      <c r="E84" s="9">
        <v>8.9855899999999999E-3</v>
      </c>
      <c r="F84" s="9">
        <v>1.7390599999999989E-3</v>
      </c>
    </row>
    <row r="85" spans="2:6" x14ac:dyDescent="0.25">
      <c r="B85" s="8" t="s">
        <v>72</v>
      </c>
      <c r="C85" s="9">
        <v>0</v>
      </c>
      <c r="D85" s="9">
        <v>4.0000000000000002E-4</v>
      </c>
      <c r="E85" s="9">
        <v>5.7019999999999998E-4</v>
      </c>
      <c r="F85" s="9">
        <v>0</v>
      </c>
    </row>
    <row r="86" spans="2:6" x14ac:dyDescent="0.25">
      <c r="B86" s="8" t="s">
        <v>73</v>
      </c>
      <c r="C86" s="9">
        <v>8.4155999999999999E-4</v>
      </c>
      <c r="D86" s="9">
        <v>0</v>
      </c>
      <c r="E86" s="9">
        <v>9.1734999999999907E-4</v>
      </c>
      <c r="F86" s="9">
        <v>3.0254999999999898E-4</v>
      </c>
    </row>
    <row r="87" spans="2:6" x14ac:dyDescent="0.25">
      <c r="B87" s="8" t="s">
        <v>74</v>
      </c>
      <c r="C87" s="9">
        <v>6.9785880000000008E-2</v>
      </c>
      <c r="D87" s="9">
        <v>6.9217469999999975E-2</v>
      </c>
      <c r="E87" s="9">
        <v>5.9823329999999966E-2</v>
      </c>
      <c r="F87" s="9">
        <v>3.7281719999999997E-2</v>
      </c>
    </row>
    <row r="88" spans="2:6" x14ac:dyDescent="0.25">
      <c r="B88" s="8" t="s">
        <v>75</v>
      </c>
      <c r="C88" s="9">
        <v>2.2000000000000001E-4</v>
      </c>
      <c r="D88" s="9">
        <v>9.7058999999999991E-4</v>
      </c>
      <c r="E88" s="9">
        <v>5.9999999999999995E-4</v>
      </c>
      <c r="F88" s="9">
        <v>0</v>
      </c>
    </row>
    <row r="89" spans="2:6" x14ac:dyDescent="0.25">
      <c r="B89" s="8" t="s">
        <v>76</v>
      </c>
      <c r="C89" s="9">
        <v>5.8639619499999975</v>
      </c>
      <c r="D89" s="9">
        <v>5.9985517799999979</v>
      </c>
      <c r="E89" s="9">
        <v>6.5866277999999969</v>
      </c>
      <c r="F89" s="9">
        <v>3.4052289400000002</v>
      </c>
    </row>
    <row r="90" spans="2:6" x14ac:dyDescent="0.25">
      <c r="B90" s="8" t="s">
        <v>77</v>
      </c>
      <c r="C90" s="9">
        <v>0</v>
      </c>
      <c r="D90" s="9">
        <v>4.9409999999999901E-5</v>
      </c>
      <c r="E90" s="9">
        <v>0</v>
      </c>
      <c r="F90" s="9">
        <v>0</v>
      </c>
    </row>
    <row r="91" spans="2:6" x14ac:dyDescent="0.25">
      <c r="B91" s="8" t="s">
        <v>78</v>
      </c>
      <c r="C91" s="9">
        <v>3.0000000000000001E-5</v>
      </c>
      <c r="D91" s="9">
        <v>0</v>
      </c>
      <c r="E91" s="9">
        <v>4.4999999999999999E-4</v>
      </c>
      <c r="F91" s="9">
        <v>0</v>
      </c>
    </row>
    <row r="92" spans="2:6" x14ac:dyDescent="0.25">
      <c r="B92" s="8" t="s">
        <v>79</v>
      </c>
      <c r="C92" s="9">
        <v>5.3803200000000009E-3</v>
      </c>
      <c r="D92" s="9">
        <v>2.190539E-2</v>
      </c>
      <c r="E92" s="9">
        <v>1.2413019999999988E-2</v>
      </c>
      <c r="F92" s="9">
        <v>7.4963399999999998E-3</v>
      </c>
    </row>
    <row r="93" spans="2:6" x14ac:dyDescent="0.25">
      <c r="B93" s="8" t="s">
        <v>80</v>
      </c>
      <c r="C93" s="9">
        <v>2.615414999999998E-2</v>
      </c>
      <c r="D93" s="9">
        <v>0.20635841999999999</v>
      </c>
      <c r="E93" s="9">
        <v>4.5260169999999988E-2</v>
      </c>
      <c r="F93" s="9">
        <v>3.0145989999999991E-2</v>
      </c>
    </row>
    <row r="94" spans="2:6" x14ac:dyDescent="0.25">
      <c r="B94" s="8" t="s">
        <v>81</v>
      </c>
      <c r="C94" s="9">
        <v>4.3867160999999983</v>
      </c>
      <c r="D94" s="9">
        <v>4.3391903499999973</v>
      </c>
      <c r="E94" s="9">
        <v>3.5717654900000002</v>
      </c>
      <c r="F94" s="9">
        <v>2.4188804299999993</v>
      </c>
    </row>
    <row r="95" spans="2:6" x14ac:dyDescent="0.25">
      <c r="B95" s="8" t="s">
        <v>82</v>
      </c>
      <c r="C95" s="9">
        <v>1.1708E-4</v>
      </c>
      <c r="D95" s="9">
        <v>3.5E-4</v>
      </c>
      <c r="E95" s="9">
        <v>3.6455999999999999E-4</v>
      </c>
      <c r="F95" s="9">
        <v>2.2551E-4</v>
      </c>
    </row>
    <row r="96" spans="2:6" x14ac:dyDescent="0.25">
      <c r="B96" s="8" t="s">
        <v>83</v>
      </c>
      <c r="C96" s="9">
        <v>0.21706515000000001</v>
      </c>
      <c r="D96" s="9">
        <v>0.2213586099999999</v>
      </c>
      <c r="E96" s="9">
        <v>0.17439522999999973</v>
      </c>
      <c r="F96" s="9">
        <v>7.3343999999999993E-2</v>
      </c>
    </row>
    <row r="97" spans="2:6" x14ac:dyDescent="0.25">
      <c r="B97" s="8" t="s">
        <v>84</v>
      </c>
      <c r="C97" s="9">
        <v>3.37025E-3</v>
      </c>
      <c r="D97" s="9">
        <v>6.01433E-3</v>
      </c>
      <c r="E97" s="9">
        <v>7.0379599999999881E-3</v>
      </c>
      <c r="F97" s="9">
        <v>2.8463400000000002E-3</v>
      </c>
    </row>
    <row r="98" spans="2:6" x14ac:dyDescent="0.25">
      <c r="B98" s="8" t="s">
        <v>85</v>
      </c>
      <c r="C98" s="9">
        <v>2.4004399999999998E-3</v>
      </c>
      <c r="D98" s="9">
        <v>1.1892499999999989E-3</v>
      </c>
      <c r="E98" s="9">
        <v>1.4886529999999898E-2</v>
      </c>
      <c r="F98" s="9">
        <v>4.2539999999999999E-4</v>
      </c>
    </row>
    <row r="99" spans="2:6" x14ac:dyDescent="0.25">
      <c r="B99" s="8" t="s">
        <v>86</v>
      </c>
      <c r="C99" s="9">
        <v>9.3099999999999988E-3</v>
      </c>
      <c r="D99" s="9">
        <v>2.8760000000000001E-3</v>
      </c>
      <c r="E99" s="9">
        <v>6.1006599999999991E-3</v>
      </c>
      <c r="F99" s="9">
        <v>2.0000000000000001E-4</v>
      </c>
    </row>
    <row r="100" spans="2:6" x14ac:dyDescent="0.25">
      <c r="B100" s="8" t="s">
        <v>87</v>
      </c>
      <c r="C100" s="9">
        <v>0.14186556</v>
      </c>
      <c r="D100" s="9">
        <v>0.29752147000000007</v>
      </c>
      <c r="E100" s="9">
        <v>0.75643719999999981</v>
      </c>
      <c r="F100" s="9">
        <v>0.74604878999999802</v>
      </c>
    </row>
    <row r="101" spans="2:6" x14ac:dyDescent="0.25">
      <c r="B101" s="8" t="s">
        <v>88</v>
      </c>
      <c r="C101" s="9">
        <v>1.4E-3</v>
      </c>
      <c r="D101" s="9">
        <v>1.8500000000000001E-3</v>
      </c>
      <c r="E101" s="9">
        <v>0</v>
      </c>
      <c r="F101" s="9">
        <v>1.0349999999999999E-3</v>
      </c>
    </row>
    <row r="102" spans="2:6" x14ac:dyDescent="0.25">
      <c r="B102" s="8" t="s">
        <v>89</v>
      </c>
      <c r="C102" s="9">
        <v>3.4687779999999974E-2</v>
      </c>
      <c r="D102" s="9">
        <v>5.8923189999999986E-2</v>
      </c>
      <c r="E102" s="9">
        <v>4.6358229999999986E-2</v>
      </c>
      <c r="F102" s="9">
        <v>1.8214479999999991E-2</v>
      </c>
    </row>
    <row r="103" spans="2:6" x14ac:dyDescent="0.25">
      <c r="B103" s="8" t="s">
        <v>90</v>
      </c>
      <c r="C103" s="9">
        <v>9.3535329999999972E-2</v>
      </c>
      <c r="D103" s="9">
        <v>0.12013526999999999</v>
      </c>
      <c r="E103" s="9">
        <v>0.15252203999999991</v>
      </c>
      <c r="F103" s="9">
        <v>6.4194680000000004E-2</v>
      </c>
    </row>
    <row r="104" spans="2:6" x14ac:dyDescent="0.25">
      <c r="B104" s="8" t="s">
        <v>91</v>
      </c>
      <c r="C104" s="9">
        <v>23.37806239</v>
      </c>
      <c r="D104" s="9">
        <v>23.754036029999998</v>
      </c>
      <c r="E104" s="9">
        <v>21.118463979999959</v>
      </c>
      <c r="F104" s="9">
        <v>12.47134937999998</v>
      </c>
    </row>
    <row r="105" spans="2:6" x14ac:dyDescent="0.25">
      <c r="B105" s="8" t="s">
        <v>92</v>
      </c>
      <c r="C105" s="9">
        <v>5.7173269999999873E-2</v>
      </c>
      <c r="D105" s="9">
        <v>1.3296999999999998E-2</v>
      </c>
      <c r="E105" s="9">
        <v>1.2344569999999999E-2</v>
      </c>
      <c r="F105" s="9">
        <v>1.0057750000000001E-2</v>
      </c>
    </row>
    <row r="106" spans="2:6" x14ac:dyDescent="0.25">
      <c r="B106" s="8" t="s">
        <v>93</v>
      </c>
      <c r="C106" s="9">
        <v>0</v>
      </c>
      <c r="D106" s="9">
        <v>5.0000000000000001E-4</v>
      </c>
      <c r="E106" s="9">
        <v>1E-4</v>
      </c>
      <c r="F106" s="9">
        <v>0</v>
      </c>
    </row>
    <row r="107" spans="2:6" x14ac:dyDescent="0.25">
      <c r="B107" s="8" t="s">
        <v>94</v>
      </c>
      <c r="C107" s="9">
        <v>2.8689899999999996E-3</v>
      </c>
      <c r="D107" s="9">
        <v>1.9003539999999999E-2</v>
      </c>
      <c r="E107" s="9">
        <v>3.1413000000000003E-2</v>
      </c>
      <c r="F107" s="9">
        <v>3.2237849999999998E-2</v>
      </c>
    </row>
    <row r="108" spans="2:6" x14ac:dyDescent="0.25">
      <c r="B108" s="8" t="s">
        <v>95</v>
      </c>
      <c r="C108" s="9">
        <v>0.14488282999999996</v>
      </c>
      <c r="D108" s="9">
        <v>0.14345836000000001</v>
      </c>
      <c r="E108" s="9">
        <v>0.1882126999999999</v>
      </c>
      <c r="F108" s="9">
        <v>0.1075716899999999</v>
      </c>
    </row>
    <row r="109" spans="2:6" x14ac:dyDescent="0.25">
      <c r="B109" s="10" t="s">
        <v>96</v>
      </c>
      <c r="C109" s="9">
        <v>0</v>
      </c>
      <c r="D109" s="9">
        <v>1.9000000000000001E-4</v>
      </c>
      <c r="E109" s="9">
        <v>5.1700000000000001E-3</v>
      </c>
      <c r="F109" s="9">
        <v>0</v>
      </c>
    </row>
    <row r="110" spans="2:6" x14ac:dyDescent="0.25">
      <c r="B110" s="8" t="s">
        <v>97</v>
      </c>
      <c r="C110" s="9">
        <v>1.9650600000000002E-3</v>
      </c>
      <c r="D110" s="9">
        <v>1.8427329999999999E-2</v>
      </c>
      <c r="E110" s="9">
        <v>6.9401099999999985E-3</v>
      </c>
      <c r="F110" s="9">
        <v>1.2159509999999991E-2</v>
      </c>
    </row>
    <row r="111" spans="2:6" x14ac:dyDescent="0.25">
      <c r="B111" s="8" t="s">
        <v>98</v>
      </c>
      <c r="C111" s="9">
        <v>4.5944000000000006E-2</v>
      </c>
      <c r="D111" s="9">
        <v>5.6825000000000007E-2</v>
      </c>
      <c r="E111" s="9">
        <v>6.6399999999999992E-3</v>
      </c>
      <c r="F111" s="9">
        <v>4.47E-3</v>
      </c>
    </row>
    <row r="112" spans="2:6" x14ac:dyDescent="0.25">
      <c r="B112" s="10" t="s">
        <v>99</v>
      </c>
      <c r="C112" s="9">
        <v>0</v>
      </c>
      <c r="D112" s="9">
        <v>3.0802999999999999E-4</v>
      </c>
      <c r="E112" s="9">
        <v>0</v>
      </c>
      <c r="F112" s="9">
        <v>0</v>
      </c>
    </row>
    <row r="113" spans="2:6" x14ac:dyDescent="0.25">
      <c r="B113" s="8" t="s">
        <v>100</v>
      </c>
      <c r="C113" s="9">
        <v>6.5000000000000008E-4</v>
      </c>
      <c r="D113" s="9">
        <v>0</v>
      </c>
      <c r="E113" s="9">
        <v>0</v>
      </c>
      <c r="F113" s="9">
        <v>0</v>
      </c>
    </row>
    <row r="114" spans="2:6" x14ac:dyDescent="0.25">
      <c r="B114" s="8" t="s">
        <v>101</v>
      </c>
      <c r="C114" s="9">
        <v>6.1491580000000004E-2</v>
      </c>
      <c r="D114" s="9">
        <v>3.8208489999999991E-2</v>
      </c>
      <c r="E114" s="9">
        <v>5.4528630000000002E-2</v>
      </c>
      <c r="F114" s="9">
        <v>4.1731790000000005E-2</v>
      </c>
    </row>
    <row r="115" spans="2:6" x14ac:dyDescent="0.25">
      <c r="B115" s="8" t="s">
        <v>102</v>
      </c>
      <c r="C115" s="9">
        <v>4.5032040000000002E-2</v>
      </c>
      <c r="D115" s="9">
        <v>5.1887789999999975E-2</v>
      </c>
      <c r="E115" s="9">
        <v>2.8679869999999979E-2</v>
      </c>
      <c r="F115" s="9">
        <v>6.6319699999999992E-3</v>
      </c>
    </row>
    <row r="116" spans="2:6" x14ac:dyDescent="0.25">
      <c r="B116" s="8" t="s">
        <v>103</v>
      </c>
      <c r="C116" s="9">
        <v>4.6783999999999999E-2</v>
      </c>
      <c r="D116" s="9">
        <v>1.0894000000000003E-2</v>
      </c>
      <c r="E116" s="9">
        <v>9.4511200000000004E-3</v>
      </c>
      <c r="F116" s="9">
        <v>7.9459999999999999E-3</v>
      </c>
    </row>
    <row r="117" spans="2:6" x14ac:dyDescent="0.25">
      <c r="B117" s="8" t="s">
        <v>104</v>
      </c>
      <c r="C117" s="9">
        <v>0</v>
      </c>
      <c r="D117" s="9">
        <v>0</v>
      </c>
      <c r="E117" s="9">
        <v>0</v>
      </c>
      <c r="F117" s="9">
        <v>0</v>
      </c>
    </row>
    <row r="118" spans="2:6" x14ac:dyDescent="0.25">
      <c r="B118" s="8" t="s">
        <v>105</v>
      </c>
      <c r="C118" s="9">
        <v>1E-4</v>
      </c>
      <c r="D118" s="9">
        <v>5.5084099999999888E-3</v>
      </c>
      <c r="E118" s="9">
        <v>1.3068899999999981E-2</v>
      </c>
      <c r="F118" s="9">
        <v>1.7200599999999981E-3</v>
      </c>
    </row>
    <row r="119" spans="2:6" x14ac:dyDescent="0.25">
      <c r="B119" s="8" t="s">
        <v>106</v>
      </c>
      <c r="C119" s="9">
        <v>0</v>
      </c>
      <c r="D119" s="9">
        <v>0</v>
      </c>
      <c r="E119" s="9">
        <v>0</v>
      </c>
      <c r="F119" s="9">
        <v>0</v>
      </c>
    </row>
    <row r="120" spans="2:6" x14ac:dyDescent="0.25">
      <c r="B120" s="8" t="s">
        <v>107</v>
      </c>
      <c r="C120" s="9">
        <v>1.1825E-2</v>
      </c>
      <c r="D120" s="9">
        <v>1.2500000000000001E-2</v>
      </c>
      <c r="E120" s="9">
        <v>1.75E-4</v>
      </c>
      <c r="F120" s="9">
        <v>0</v>
      </c>
    </row>
    <row r="121" spans="2:6" x14ac:dyDescent="0.25">
      <c r="B121" s="8" t="s">
        <v>108</v>
      </c>
      <c r="C121" s="9">
        <v>4.3080000000000001E-5</v>
      </c>
      <c r="D121" s="9">
        <v>0</v>
      </c>
      <c r="E121" s="9">
        <v>1.30444E-3</v>
      </c>
      <c r="F121" s="9">
        <v>2.9166000000000001E-4</v>
      </c>
    </row>
    <row r="122" spans="2:6" x14ac:dyDescent="0.25">
      <c r="B122" s="8" t="s">
        <v>109</v>
      </c>
      <c r="C122" s="9">
        <v>3.012599999999999E-3</v>
      </c>
      <c r="D122" s="9">
        <v>1.6394949999999995E-2</v>
      </c>
      <c r="E122" s="9">
        <v>1.6598449999999987E-2</v>
      </c>
      <c r="F122" s="9">
        <v>1.347104999999999E-2</v>
      </c>
    </row>
    <row r="123" spans="2:6" x14ac:dyDescent="0.25">
      <c r="B123" s="8" t="s">
        <v>110</v>
      </c>
      <c r="C123" s="9">
        <v>0</v>
      </c>
      <c r="D123" s="9">
        <v>6.6089000000000002E-4</v>
      </c>
      <c r="E123" s="9">
        <v>4.1810000000000003E-4</v>
      </c>
      <c r="F123" s="9">
        <v>5.817E-5</v>
      </c>
    </row>
    <row r="124" spans="2:6" x14ac:dyDescent="0.25">
      <c r="B124" s="10" t="s">
        <v>111</v>
      </c>
      <c r="C124" s="9">
        <v>0</v>
      </c>
      <c r="D124" s="9">
        <v>6.8504999999999998E-4</v>
      </c>
      <c r="E124" s="9">
        <v>0</v>
      </c>
      <c r="F124" s="9">
        <v>0</v>
      </c>
    </row>
    <row r="125" spans="2:6" x14ac:dyDescent="0.25">
      <c r="B125" s="8" t="s">
        <v>112</v>
      </c>
      <c r="C125" s="9">
        <v>0</v>
      </c>
      <c r="D125" s="9">
        <v>0</v>
      </c>
      <c r="E125" s="9">
        <v>0</v>
      </c>
      <c r="F125" s="9">
        <v>0</v>
      </c>
    </row>
    <row r="126" spans="2:6" x14ac:dyDescent="0.25">
      <c r="B126" s="8" t="s">
        <v>113</v>
      </c>
      <c r="C126" s="9">
        <v>5.6289999999999998E-5</v>
      </c>
      <c r="D126" s="9">
        <v>8.0959999999999997E-5</v>
      </c>
      <c r="E126" s="9">
        <v>2.9674999999999998E-4</v>
      </c>
      <c r="F126" s="9">
        <v>5.2573999999999904E-4</v>
      </c>
    </row>
    <row r="127" spans="2:6" x14ac:dyDescent="0.25">
      <c r="B127" s="8" t="s">
        <v>114</v>
      </c>
      <c r="C127" s="9">
        <v>0</v>
      </c>
      <c r="D127" s="9">
        <v>0</v>
      </c>
      <c r="E127" s="9">
        <v>1.25E-4</v>
      </c>
      <c r="F127" s="9">
        <v>3.2089999999999999E-4</v>
      </c>
    </row>
    <row r="128" spans="2:6" x14ac:dyDescent="0.25">
      <c r="B128" s="8" t="s">
        <v>115</v>
      </c>
      <c r="C128" s="9">
        <v>6.0160000000000005E-3</v>
      </c>
      <c r="D128" s="9">
        <v>2.6087300000000001E-3</v>
      </c>
      <c r="E128" s="9">
        <v>7.4427E-4</v>
      </c>
      <c r="F128" s="9">
        <v>0</v>
      </c>
    </row>
    <row r="129" spans="2:6" x14ac:dyDescent="0.25">
      <c r="B129" s="8" t="s">
        <v>116</v>
      </c>
      <c r="C129" s="9">
        <v>6.2869094899999984</v>
      </c>
      <c r="D129" s="9">
        <v>7.9583151000000001</v>
      </c>
      <c r="E129" s="9">
        <v>6.4280720399999964</v>
      </c>
      <c r="F129" s="9">
        <v>3.9857098199999972</v>
      </c>
    </row>
    <row r="130" spans="2:6" x14ac:dyDescent="0.25">
      <c r="B130" s="8" t="s">
        <v>117</v>
      </c>
      <c r="C130" s="9">
        <v>3.9999999999999996E-4</v>
      </c>
      <c r="D130" s="9">
        <v>1.4999999999999999E-4</v>
      </c>
      <c r="E130" s="9">
        <v>5.4049999999999999E-5</v>
      </c>
      <c r="F130" s="9">
        <v>0</v>
      </c>
    </row>
    <row r="131" spans="2:6" x14ac:dyDescent="0.25">
      <c r="B131" s="10" t="s">
        <v>118</v>
      </c>
      <c r="C131" s="9">
        <v>0</v>
      </c>
      <c r="D131" s="9">
        <v>5.533E-5</v>
      </c>
      <c r="E131" s="9">
        <v>5.9999999999999995E-4</v>
      </c>
      <c r="F131" s="9">
        <v>0</v>
      </c>
    </row>
    <row r="132" spans="2:6" x14ac:dyDescent="0.25">
      <c r="B132" s="8" t="s">
        <v>119</v>
      </c>
      <c r="C132" s="9">
        <v>1.3016900000000001E-3</v>
      </c>
      <c r="D132" s="9">
        <v>5.2103000000000002E-4</v>
      </c>
      <c r="E132" s="9">
        <v>0</v>
      </c>
      <c r="F132" s="9">
        <v>5.0680000000000003E-5</v>
      </c>
    </row>
    <row r="133" spans="2:6" x14ac:dyDescent="0.25">
      <c r="B133" s="8" t="s">
        <v>120</v>
      </c>
      <c r="C133" s="9">
        <v>9.3173999999999991E-4</v>
      </c>
      <c r="D133" s="9">
        <v>3.67929E-3</v>
      </c>
      <c r="E133" s="9">
        <v>6.6920200000000008E-3</v>
      </c>
      <c r="F133" s="9">
        <v>3.4408300000000002E-3</v>
      </c>
    </row>
    <row r="134" spans="2:6" x14ac:dyDescent="0.25">
      <c r="B134" s="10" t="s">
        <v>121</v>
      </c>
      <c r="C134" s="9">
        <v>0</v>
      </c>
      <c r="D134" s="9">
        <v>0</v>
      </c>
      <c r="E134" s="9">
        <v>0</v>
      </c>
      <c r="F134" s="9">
        <v>0</v>
      </c>
    </row>
    <row r="135" spans="2:6" x14ac:dyDescent="0.25">
      <c r="B135" s="2" t="s">
        <v>122</v>
      </c>
      <c r="C135" s="9">
        <v>0</v>
      </c>
      <c r="D135" s="9">
        <v>1.2749999999999999E-3</v>
      </c>
      <c r="E135" s="9">
        <v>2.065E-3</v>
      </c>
      <c r="F135" s="9">
        <v>0</v>
      </c>
    </row>
    <row r="136" spans="2:6" x14ac:dyDescent="0.25">
      <c r="B136" s="10" t="s">
        <v>123</v>
      </c>
      <c r="C136" s="9">
        <v>1.4239289999999998E-2</v>
      </c>
      <c r="D136" s="9">
        <v>3.3280000000000002E-3</v>
      </c>
      <c r="E136" s="9">
        <v>2.8E-3</v>
      </c>
      <c r="F136" s="9">
        <v>2.5000000000000001E-4</v>
      </c>
    </row>
    <row r="137" spans="2:6" x14ac:dyDescent="0.25">
      <c r="B137" s="10" t="s">
        <v>124</v>
      </c>
      <c r="C137" s="9">
        <v>2.9E-4</v>
      </c>
      <c r="D137" s="9">
        <v>0</v>
      </c>
      <c r="E137" s="9">
        <v>0</v>
      </c>
      <c r="F137" s="9">
        <v>0</v>
      </c>
    </row>
    <row r="138" spans="2:6" x14ac:dyDescent="0.25">
      <c r="B138" s="10" t="s">
        <v>125</v>
      </c>
      <c r="C138" s="9">
        <v>2.0082999999999999E-4</v>
      </c>
      <c r="D138" s="9">
        <v>3.0000000000000003E-4</v>
      </c>
      <c r="E138" s="9">
        <v>1.5047999999999901E-4</v>
      </c>
      <c r="F138" s="9">
        <v>0</v>
      </c>
    </row>
    <row r="139" spans="2:6" x14ac:dyDescent="0.25">
      <c r="B139" s="10" t="s">
        <v>126</v>
      </c>
      <c r="C139" s="9">
        <v>9.1651199999999988E-3</v>
      </c>
      <c r="D139" s="9">
        <v>1.7162519999999997E-2</v>
      </c>
      <c r="E139" s="9">
        <v>7.5265200000000001E-3</v>
      </c>
      <c r="F139" s="9">
        <v>1.465287E-2</v>
      </c>
    </row>
    <row r="140" spans="2:6" x14ac:dyDescent="0.25">
      <c r="B140" s="10" t="s">
        <v>127</v>
      </c>
      <c r="C140" s="9">
        <v>0</v>
      </c>
      <c r="D140" s="9">
        <v>0</v>
      </c>
      <c r="E140" s="9">
        <v>0</v>
      </c>
      <c r="F140" s="9">
        <v>0</v>
      </c>
    </row>
    <row r="141" spans="2:6" x14ac:dyDescent="0.25">
      <c r="B141" s="10" t="s">
        <v>128</v>
      </c>
      <c r="C141" s="9">
        <v>3.3606E-4</v>
      </c>
      <c r="D141" s="9">
        <v>0</v>
      </c>
      <c r="E141" s="9">
        <v>0</v>
      </c>
      <c r="F141" s="9">
        <v>0</v>
      </c>
    </row>
    <row r="142" spans="2:6" x14ac:dyDescent="0.25">
      <c r="B142" s="10" t="s">
        <v>129</v>
      </c>
      <c r="C142" s="9">
        <v>1.06E-4</v>
      </c>
      <c r="D142" s="9">
        <v>1.4728499999999999E-3</v>
      </c>
      <c r="E142" s="9">
        <v>2.8172700000000002E-3</v>
      </c>
      <c r="F142" s="9">
        <v>0</v>
      </c>
    </row>
    <row r="143" spans="2:6" x14ac:dyDescent="0.25">
      <c r="B143" s="10" t="s">
        <v>130</v>
      </c>
      <c r="C143" s="9">
        <v>2.4739056399999999</v>
      </c>
      <c r="D143" s="9">
        <v>2.0948428199999993</v>
      </c>
      <c r="E143" s="9">
        <v>2.2624175299999991</v>
      </c>
      <c r="F143" s="9">
        <v>1.4313881599999991</v>
      </c>
    </row>
    <row r="144" spans="2:6" x14ac:dyDescent="0.25">
      <c r="B144" s="10" t="s">
        <v>131</v>
      </c>
      <c r="C144" s="9">
        <v>0.26456837999999988</v>
      </c>
      <c r="D144" s="9">
        <v>0.30312050999999984</v>
      </c>
      <c r="E144" s="9">
        <v>0.29814796999999987</v>
      </c>
      <c r="F144" s="9">
        <v>0.19275094000000001</v>
      </c>
    </row>
    <row r="145" spans="2:6" x14ac:dyDescent="0.25">
      <c r="B145" s="10" t="s">
        <v>132</v>
      </c>
      <c r="C145" s="9">
        <v>0.23002821999999978</v>
      </c>
      <c r="D145" s="9">
        <v>0.22370605999999982</v>
      </c>
      <c r="E145" s="9">
        <v>0.21453087999999981</v>
      </c>
      <c r="F145" s="9">
        <v>0.12767455999999988</v>
      </c>
    </row>
    <row r="146" spans="2:6" x14ac:dyDescent="0.25">
      <c r="B146" s="2" t="s">
        <v>133</v>
      </c>
      <c r="C146" s="9">
        <v>0</v>
      </c>
      <c r="D146" s="9">
        <v>1.0001E-4</v>
      </c>
      <c r="E146" s="9">
        <v>0</v>
      </c>
      <c r="F146" s="9">
        <v>0</v>
      </c>
    </row>
    <row r="147" spans="2:6" x14ac:dyDescent="0.25">
      <c r="B147" s="10" t="s">
        <v>134</v>
      </c>
      <c r="C147" s="9">
        <v>9.0000000000000006E-5</v>
      </c>
      <c r="D147" s="9">
        <v>1E-4</v>
      </c>
      <c r="E147" s="9">
        <v>0</v>
      </c>
      <c r="F147" s="9">
        <v>0</v>
      </c>
    </row>
    <row r="148" spans="2:6" x14ac:dyDescent="0.25">
      <c r="B148" s="10" t="s">
        <v>135</v>
      </c>
      <c r="C148" s="9">
        <v>2.8215349999999986E-2</v>
      </c>
      <c r="D148" s="9">
        <v>1.2935209999999999E-2</v>
      </c>
      <c r="E148" s="9">
        <v>1.9699280000000003E-2</v>
      </c>
      <c r="F148" s="9">
        <v>1.0004739999999989E-2</v>
      </c>
    </row>
    <row r="149" spans="2:6" x14ac:dyDescent="0.25">
      <c r="B149" s="10" t="s">
        <v>136</v>
      </c>
      <c r="C149" s="9">
        <v>1.990565E-2</v>
      </c>
      <c r="D149" s="9">
        <v>3.4349000000000005E-2</v>
      </c>
      <c r="E149" s="9">
        <v>1.8253349999999998E-2</v>
      </c>
      <c r="F149" s="9">
        <v>2.75559E-3</v>
      </c>
    </row>
    <row r="150" spans="2:6" x14ac:dyDescent="0.25">
      <c r="B150" s="10" t="s">
        <v>137</v>
      </c>
      <c r="C150" s="9">
        <v>5.588199999999998E-3</v>
      </c>
      <c r="D150" s="9">
        <v>3.9471000000000003E-3</v>
      </c>
      <c r="E150" s="9">
        <v>3.24602999999999E-3</v>
      </c>
      <c r="F150" s="9">
        <v>3.3959399999999988E-3</v>
      </c>
    </row>
    <row r="151" spans="2:6" x14ac:dyDescent="0.25">
      <c r="B151" s="10" t="s">
        <v>138</v>
      </c>
      <c r="C151" s="9">
        <v>8.5290678900000003</v>
      </c>
      <c r="D151" s="9">
        <v>8.5348509899999989</v>
      </c>
      <c r="E151" s="9">
        <v>5.2615152099999989</v>
      </c>
      <c r="F151" s="9">
        <v>2.7491191699999979</v>
      </c>
    </row>
    <row r="152" spans="2:6" x14ac:dyDescent="0.25">
      <c r="B152" s="10" t="s">
        <v>139</v>
      </c>
      <c r="C152" s="9">
        <v>0.48488473999999998</v>
      </c>
      <c r="D152" s="9">
        <v>0.47408855999999994</v>
      </c>
      <c r="E152" s="9">
        <v>0.54210093000000004</v>
      </c>
      <c r="F152" s="9">
        <v>0.40305038999999998</v>
      </c>
    </row>
    <row r="153" spans="2:6" x14ac:dyDescent="0.25">
      <c r="B153" s="10" t="s">
        <v>140</v>
      </c>
      <c r="C153" s="9">
        <v>4.1171369999999971E-2</v>
      </c>
      <c r="D153" s="9">
        <v>9.796943999999988E-2</v>
      </c>
      <c r="E153" s="9">
        <v>0.10833160999999999</v>
      </c>
      <c r="F153" s="9">
        <v>6.9553099999999993E-2</v>
      </c>
    </row>
    <row r="154" spans="2:6" x14ac:dyDescent="0.25">
      <c r="B154" s="10" t="s">
        <v>141</v>
      </c>
      <c r="C154" s="9">
        <v>3.0823199999999991E-3</v>
      </c>
      <c r="D154" s="9">
        <v>2.9986999999999999E-4</v>
      </c>
      <c r="E154" s="9">
        <v>6.4599999999999998E-5</v>
      </c>
      <c r="F154" s="9">
        <v>0</v>
      </c>
    </row>
    <row r="155" spans="2:6" x14ac:dyDescent="0.25">
      <c r="B155" s="10" t="s">
        <v>142</v>
      </c>
      <c r="C155" s="9">
        <v>3.664005999999996E-2</v>
      </c>
      <c r="D155" s="9">
        <v>5.8617189999999972E-2</v>
      </c>
      <c r="E155" s="9">
        <v>6.1741989999999983E-2</v>
      </c>
      <c r="F155" s="9">
        <v>3.8254880000000005E-2</v>
      </c>
    </row>
    <row r="156" spans="2:6" x14ac:dyDescent="0.25">
      <c r="B156" s="10" t="s">
        <v>143</v>
      </c>
      <c r="C156" s="9">
        <v>0.52777398999999992</v>
      </c>
      <c r="D156" s="9">
        <v>0.63616470999999997</v>
      </c>
      <c r="E156" s="9">
        <v>0.81492612999999969</v>
      </c>
      <c r="F156" s="9">
        <v>0.59005643000000008</v>
      </c>
    </row>
    <row r="157" spans="2:6" x14ac:dyDescent="0.25">
      <c r="B157" s="10" t="s">
        <v>144</v>
      </c>
      <c r="C157" s="9">
        <v>2.9999999999999997E-4</v>
      </c>
      <c r="D157" s="9">
        <v>0</v>
      </c>
      <c r="E157" s="9">
        <v>0</v>
      </c>
      <c r="F157" s="9">
        <v>0</v>
      </c>
    </row>
    <row r="158" spans="2:6" x14ac:dyDescent="0.25">
      <c r="B158" s="10" t="s">
        <v>145</v>
      </c>
      <c r="C158" s="9">
        <v>6.1190729999999999E-2</v>
      </c>
      <c r="D158" s="9">
        <v>5.786767999999997E-2</v>
      </c>
      <c r="E158" s="9">
        <v>6.1377049999999982E-2</v>
      </c>
      <c r="F158" s="9">
        <v>3.3534840000000003E-2</v>
      </c>
    </row>
    <row r="159" spans="2:6" x14ac:dyDescent="0.25">
      <c r="B159" s="10" t="s">
        <v>146</v>
      </c>
      <c r="C159" s="9">
        <v>0.1788957399999998</v>
      </c>
      <c r="D159" s="9">
        <v>0.1386270299999999</v>
      </c>
      <c r="E159" s="9">
        <v>0.11185138999999999</v>
      </c>
      <c r="F159" s="9">
        <v>7.2073989999999991E-2</v>
      </c>
    </row>
    <row r="160" spans="2:6" x14ac:dyDescent="0.25">
      <c r="B160" s="10" t="s">
        <v>147</v>
      </c>
      <c r="C160" s="9">
        <v>6.5649999999999997E-3</v>
      </c>
      <c r="D160" s="9">
        <v>1.133E-2</v>
      </c>
      <c r="E160" s="9">
        <v>8.4232999999999999E-3</v>
      </c>
      <c r="F160" s="9">
        <v>1.485E-3</v>
      </c>
    </row>
    <row r="161" spans="2:6" x14ac:dyDescent="0.25">
      <c r="B161" s="10" t="s">
        <v>148</v>
      </c>
      <c r="C161" s="9">
        <v>0.2892748899999999</v>
      </c>
      <c r="D161" s="9">
        <v>0.41313463999999994</v>
      </c>
      <c r="E161" s="9">
        <v>0.29857237999999975</v>
      </c>
      <c r="F161" s="9">
        <v>0.11523204999999981</v>
      </c>
    </row>
    <row r="162" spans="2:6" x14ac:dyDescent="0.25">
      <c r="B162" s="10" t="s">
        <v>149</v>
      </c>
      <c r="C162" s="9">
        <v>6.7009699999999988E-3</v>
      </c>
      <c r="D162" s="9">
        <v>3.3377199999999984E-3</v>
      </c>
      <c r="E162" s="9">
        <v>5.7365099999999976E-3</v>
      </c>
      <c r="F162" s="9">
        <v>2.0761999999999998E-3</v>
      </c>
    </row>
    <row r="163" spans="2:6" x14ac:dyDescent="0.25">
      <c r="B163" s="10" t="s">
        <v>150</v>
      </c>
      <c r="C163" s="9">
        <v>2.0612369999999988E-2</v>
      </c>
      <c r="D163" s="9">
        <v>1.8220880000000002E-2</v>
      </c>
      <c r="E163" s="9">
        <v>3.294604000000001E-2</v>
      </c>
      <c r="F163" s="9">
        <v>1.895897999999999E-2</v>
      </c>
    </row>
    <row r="164" spans="2:6" x14ac:dyDescent="0.25">
      <c r="B164" s="10" t="s">
        <v>151</v>
      </c>
      <c r="C164" s="9">
        <v>6.1231539999999883E-2</v>
      </c>
      <c r="D164" s="9">
        <v>3.3325049999999995E-2</v>
      </c>
      <c r="E164" s="9">
        <v>1.7335239999999981E-2</v>
      </c>
      <c r="F164" s="9">
        <v>9.3890099999999997E-3</v>
      </c>
    </row>
    <row r="165" spans="2:6" x14ac:dyDescent="0.25">
      <c r="B165" s="10" t="s">
        <v>152</v>
      </c>
      <c r="C165" s="9">
        <v>2.2499999999999998E-3</v>
      </c>
      <c r="D165" s="9">
        <v>0</v>
      </c>
      <c r="E165" s="9">
        <v>1.2000000000000001E-3</v>
      </c>
      <c r="F165" s="9">
        <v>8.9999999999999998E-4</v>
      </c>
    </row>
    <row r="166" spans="2:6" x14ac:dyDescent="0.25">
      <c r="B166" s="10" t="s">
        <v>153</v>
      </c>
      <c r="C166" s="9">
        <v>5.8553899999999872E-3</v>
      </c>
      <c r="D166" s="9">
        <v>3.8313800000000001E-3</v>
      </c>
      <c r="E166" s="9">
        <v>8.6693999999999996E-4</v>
      </c>
      <c r="F166" s="9">
        <v>1.19071E-3</v>
      </c>
    </row>
    <row r="167" spans="2:6" x14ac:dyDescent="0.25">
      <c r="B167" s="10" t="s">
        <v>154</v>
      </c>
      <c r="C167" s="9">
        <v>4.2087699999999997E-3</v>
      </c>
      <c r="D167" s="9">
        <v>2.9238799999999989E-3</v>
      </c>
      <c r="E167" s="9">
        <v>9.9217999999999997E-3</v>
      </c>
      <c r="F167" s="9">
        <v>9.4293999999999992E-3</v>
      </c>
    </row>
    <row r="168" spans="2:6" x14ac:dyDescent="0.25">
      <c r="B168" s="10" t="s">
        <v>155</v>
      </c>
      <c r="C168" s="9">
        <v>2.397E-4</v>
      </c>
      <c r="D168" s="9">
        <v>5.65909999999999E-4</v>
      </c>
      <c r="E168" s="9">
        <v>0</v>
      </c>
      <c r="F168" s="9">
        <v>0</v>
      </c>
    </row>
    <row r="169" spans="2:6" x14ac:dyDescent="0.25">
      <c r="B169" s="10" t="s">
        <v>156</v>
      </c>
      <c r="C169" s="9">
        <v>0</v>
      </c>
      <c r="D169" s="9">
        <v>0</v>
      </c>
      <c r="E169" s="9">
        <v>0</v>
      </c>
      <c r="F169" s="9">
        <v>0</v>
      </c>
    </row>
    <row r="170" spans="2:6" x14ac:dyDescent="0.25">
      <c r="B170" s="10" t="s">
        <v>157</v>
      </c>
      <c r="C170" s="9">
        <v>0</v>
      </c>
      <c r="D170" s="9">
        <v>5.0000000000000002E-5</v>
      </c>
      <c r="E170" s="9">
        <v>0</v>
      </c>
      <c r="F170" s="9">
        <v>0</v>
      </c>
    </row>
    <row r="171" spans="2:6" x14ac:dyDescent="0.25">
      <c r="B171" s="10" t="s">
        <v>158</v>
      </c>
      <c r="C171" s="9">
        <v>8.5813999999999888E-4</v>
      </c>
      <c r="D171" s="9">
        <v>1.8022400000000001E-3</v>
      </c>
      <c r="E171" s="9">
        <v>7.483799999999989E-4</v>
      </c>
      <c r="F171" s="9">
        <v>2.5000000000000001E-4</v>
      </c>
    </row>
    <row r="172" spans="2:6" x14ac:dyDescent="0.25">
      <c r="B172" s="10" t="s">
        <v>159</v>
      </c>
      <c r="C172" s="9">
        <v>1.2001999999999998E-3</v>
      </c>
      <c r="D172" s="9">
        <v>0</v>
      </c>
      <c r="E172" s="9">
        <v>0</v>
      </c>
      <c r="F172" s="9">
        <v>0</v>
      </c>
    </row>
    <row r="173" spans="2:6" x14ac:dyDescent="0.25">
      <c r="B173" s="10" t="s">
        <v>160</v>
      </c>
      <c r="C173" s="9">
        <v>1.16921E-3</v>
      </c>
      <c r="D173" s="9">
        <v>1.52841E-3</v>
      </c>
      <c r="E173" s="9">
        <v>9.8501999999999986E-4</v>
      </c>
      <c r="F173" s="9">
        <v>3.2500999999999998E-4</v>
      </c>
    </row>
    <row r="174" spans="2:6" x14ac:dyDescent="0.25">
      <c r="B174" s="10" t="s">
        <v>161</v>
      </c>
      <c r="C174" s="9">
        <v>8.9824999999999909E-4</v>
      </c>
      <c r="D174" s="9">
        <v>3.4720699999999998E-3</v>
      </c>
      <c r="E174" s="9">
        <v>3.6831999999999902E-4</v>
      </c>
      <c r="F174" s="9">
        <v>1.01435E-3</v>
      </c>
    </row>
    <row r="175" spans="2:6" x14ac:dyDescent="0.25">
      <c r="B175" s="10" t="s">
        <v>162</v>
      </c>
      <c r="C175" s="9">
        <v>7.0396E-4</v>
      </c>
      <c r="D175" s="9">
        <v>1.7769500000000002E-3</v>
      </c>
      <c r="E175" s="9">
        <v>3.6667299999999991E-3</v>
      </c>
      <c r="F175" s="9">
        <v>3.0945799999999991E-3</v>
      </c>
    </row>
    <row r="176" spans="2:6" x14ac:dyDescent="0.25">
      <c r="B176" s="10" t="s">
        <v>163</v>
      </c>
      <c r="C176" s="9">
        <v>2.0372195599999978</v>
      </c>
      <c r="D176" s="9">
        <v>2.169617109999999</v>
      </c>
      <c r="E176" s="9">
        <v>2.4602257599999993</v>
      </c>
      <c r="F176" s="9">
        <v>1.3612745500000001</v>
      </c>
    </row>
    <row r="177" spans="2:6" x14ac:dyDescent="0.25">
      <c r="B177" s="10" t="s">
        <v>164</v>
      </c>
      <c r="C177" s="9">
        <v>9.2000000000000003E-4</v>
      </c>
      <c r="D177" s="9">
        <v>0</v>
      </c>
      <c r="E177" s="9">
        <v>0</v>
      </c>
      <c r="F177" s="9">
        <v>0</v>
      </c>
    </row>
    <row r="178" spans="2:6" x14ac:dyDescent="0.25">
      <c r="B178" s="10" t="s">
        <v>165</v>
      </c>
      <c r="C178" s="9">
        <v>5.1999999999999995E-4</v>
      </c>
      <c r="D178" s="9">
        <v>5.0073000000000001E-4</v>
      </c>
      <c r="E178" s="9">
        <v>0</v>
      </c>
      <c r="F178" s="9">
        <v>0</v>
      </c>
    </row>
    <row r="179" spans="2:6" x14ac:dyDescent="0.25">
      <c r="B179" s="10" t="s">
        <v>166</v>
      </c>
      <c r="C179" s="9">
        <v>2.7935000000000001E-2</v>
      </c>
      <c r="D179" s="9">
        <v>1.6739999999999998E-2</v>
      </c>
      <c r="E179" s="9">
        <v>2.9619999999999997E-2</v>
      </c>
      <c r="F179" s="9">
        <v>7.4349999999999998E-3</v>
      </c>
    </row>
    <row r="180" spans="2:6" x14ac:dyDescent="0.25">
      <c r="B180" s="10" t="s">
        <v>167</v>
      </c>
      <c r="C180" s="9">
        <v>1.3389400000000001E-3</v>
      </c>
      <c r="D180" s="9">
        <v>2.1097999999999989E-3</v>
      </c>
      <c r="E180" s="9">
        <v>2.1104999999999987E-3</v>
      </c>
      <c r="F180" s="9">
        <v>2.36498E-3</v>
      </c>
    </row>
    <row r="181" spans="2:6" x14ac:dyDescent="0.25">
      <c r="B181" s="10" t="s">
        <v>168</v>
      </c>
      <c r="C181" s="9">
        <v>0</v>
      </c>
      <c r="D181" s="9">
        <v>5.1036000000000007E-4</v>
      </c>
      <c r="E181" s="9">
        <v>2.5984000000000001E-4</v>
      </c>
      <c r="F181" s="9">
        <v>7.4999999999999993E-5</v>
      </c>
    </row>
    <row r="182" spans="2:6" x14ac:dyDescent="0.25">
      <c r="B182" s="10" t="s">
        <v>169</v>
      </c>
      <c r="C182" s="9">
        <v>8.1735999999999979E-3</v>
      </c>
      <c r="D182" s="9">
        <v>6.6227289999999994E-2</v>
      </c>
      <c r="E182" s="9">
        <v>1.4797920000000001E-2</v>
      </c>
      <c r="F182" s="9">
        <v>1.115759E-2</v>
      </c>
    </row>
    <row r="183" spans="2:6" x14ac:dyDescent="0.25">
      <c r="B183" s="10" t="s">
        <v>170</v>
      </c>
      <c r="C183" s="9">
        <v>4.6000000000000001E-4</v>
      </c>
      <c r="D183" s="9">
        <v>0</v>
      </c>
      <c r="E183" s="9">
        <v>0</v>
      </c>
      <c r="F183" s="9">
        <v>0</v>
      </c>
    </row>
    <row r="184" spans="2:6" x14ac:dyDescent="0.25">
      <c r="B184" s="10" t="s">
        <v>171</v>
      </c>
      <c r="C184" s="9">
        <v>4.8718499999999998E-2</v>
      </c>
      <c r="D184" s="9">
        <v>2.6674089999999977E-2</v>
      </c>
      <c r="E184" s="9">
        <v>2.2767769999999996E-2</v>
      </c>
      <c r="F184" s="9">
        <v>1.0478719999999999E-2</v>
      </c>
    </row>
    <row r="185" spans="2:6" x14ac:dyDescent="0.25">
      <c r="B185" s="10" t="s">
        <v>172</v>
      </c>
      <c r="C185" s="9">
        <v>2.3000000000000001E-4</v>
      </c>
      <c r="D185" s="9">
        <v>0</v>
      </c>
      <c r="E185" s="9">
        <v>0</v>
      </c>
      <c r="F185" s="9">
        <v>0</v>
      </c>
    </row>
    <row r="186" spans="2:6" x14ac:dyDescent="0.25">
      <c r="B186" s="10" t="s">
        <v>173</v>
      </c>
      <c r="C186" s="9">
        <v>3.0622089999999998E-2</v>
      </c>
      <c r="D186" s="9">
        <v>4.055454E-2</v>
      </c>
      <c r="E186" s="9">
        <v>2.5827769999999989E-2</v>
      </c>
      <c r="F186" s="9">
        <v>8.0852999999999897E-3</v>
      </c>
    </row>
    <row r="187" spans="2:6" x14ac:dyDescent="0.25">
      <c r="B187" s="10" t="s">
        <v>174</v>
      </c>
      <c r="C187" s="9">
        <v>3.5E-4</v>
      </c>
      <c r="D187" s="9">
        <v>0</v>
      </c>
      <c r="E187" s="9">
        <v>0</v>
      </c>
      <c r="F187" s="9">
        <v>0</v>
      </c>
    </row>
    <row r="188" spans="2:6" x14ac:dyDescent="0.25">
      <c r="B188" s="10" t="s">
        <v>175</v>
      </c>
      <c r="C188" s="9">
        <v>7.0073019999999986E-2</v>
      </c>
      <c r="D188" s="9">
        <v>0.1052795</v>
      </c>
      <c r="E188" s="9">
        <v>8.132462E-2</v>
      </c>
      <c r="F188" s="9">
        <v>5.0170439999999983E-2</v>
      </c>
    </row>
    <row r="189" spans="2:6" x14ac:dyDescent="0.25">
      <c r="B189" s="10" t="s">
        <v>176</v>
      </c>
      <c r="C189" s="9">
        <v>4.3121000000000001E-4</v>
      </c>
      <c r="D189" s="9">
        <v>2.6166999999999998E-4</v>
      </c>
      <c r="E189" s="9">
        <v>2.1062199999999998E-3</v>
      </c>
      <c r="F189" s="9">
        <v>8.6383299999999996E-3</v>
      </c>
    </row>
    <row r="190" spans="2:6" x14ac:dyDescent="0.25">
      <c r="B190" s="10" t="s">
        <v>177</v>
      </c>
      <c r="C190" s="9">
        <v>3.0000000000000001E-3</v>
      </c>
      <c r="D190" s="9">
        <v>4.9792E-4</v>
      </c>
      <c r="E190" s="9">
        <v>1.3090000000000001E-4</v>
      </c>
      <c r="F190" s="9">
        <v>1.5136099999999899E-3</v>
      </c>
    </row>
    <row r="191" spans="2:6" x14ac:dyDescent="0.25">
      <c r="B191" s="10" t="s">
        <v>178</v>
      </c>
      <c r="C191" s="9">
        <v>1.5025000000000002E-2</v>
      </c>
      <c r="D191" s="9">
        <v>8.8367399999999992E-3</v>
      </c>
      <c r="E191" s="9">
        <v>2.0955000000000005E-2</v>
      </c>
      <c r="F191" s="9">
        <v>1.5759999999999999E-3</v>
      </c>
    </row>
    <row r="192" spans="2:6" x14ac:dyDescent="0.25">
      <c r="B192" s="10" t="s">
        <v>179</v>
      </c>
      <c r="C192" s="9">
        <v>1.0762371799999999</v>
      </c>
      <c r="D192" s="9">
        <v>1.153097939999999</v>
      </c>
      <c r="E192" s="9">
        <v>0.79307542999999991</v>
      </c>
      <c r="F192" s="9">
        <v>0.41955708999999969</v>
      </c>
    </row>
    <row r="193" spans="2:6" x14ac:dyDescent="0.25">
      <c r="B193" s="10" t="s">
        <v>180</v>
      </c>
      <c r="C193" s="9">
        <v>5101.1147915700003</v>
      </c>
      <c r="D193" s="9">
        <v>5367.8804627499967</v>
      </c>
      <c r="E193" s="9">
        <v>5708.305474589999</v>
      </c>
      <c r="F193" s="9">
        <v>3491.3190353999989</v>
      </c>
    </row>
    <row r="194" spans="2:6" x14ac:dyDescent="0.25">
      <c r="B194" s="10" t="s">
        <v>181</v>
      </c>
      <c r="C194" s="9">
        <v>1.5620999999999999E-2</v>
      </c>
      <c r="D194" s="9">
        <v>1.3861999999999999E-2</v>
      </c>
      <c r="E194" s="9">
        <v>6.9960000000000013E-3</v>
      </c>
      <c r="F194" s="9">
        <v>2.5669999999999998E-3</v>
      </c>
    </row>
    <row r="195" spans="2:6" x14ac:dyDescent="0.25">
      <c r="B195" s="10" t="s">
        <v>182</v>
      </c>
      <c r="C195" s="9">
        <v>1.1000000000000001E-3</v>
      </c>
      <c r="D195" s="9">
        <v>0</v>
      </c>
      <c r="E195" s="9">
        <v>1.2E-4</v>
      </c>
      <c r="F195" s="9">
        <v>0</v>
      </c>
    </row>
    <row r="196" spans="2:6" x14ac:dyDescent="0.25">
      <c r="B196" s="10" t="s">
        <v>183</v>
      </c>
      <c r="C196" s="9">
        <v>8.5100000000000002E-3</v>
      </c>
      <c r="D196" s="9">
        <v>8.3559299999999889E-3</v>
      </c>
      <c r="E196" s="9">
        <v>4.0000000000000003E-5</v>
      </c>
      <c r="F196" s="9">
        <v>0</v>
      </c>
    </row>
    <row r="197" spans="2:6" x14ac:dyDescent="0.25">
      <c r="B197" s="10" t="s">
        <v>184</v>
      </c>
      <c r="C197" s="9">
        <v>0.54565317000000002</v>
      </c>
      <c r="D197" s="9">
        <v>1.837422E-2</v>
      </c>
      <c r="E197" s="9">
        <v>5.9385599999999981E-3</v>
      </c>
      <c r="F197" s="9">
        <v>1.607089999999999E-3</v>
      </c>
    </row>
    <row r="198" spans="2:6" x14ac:dyDescent="0.25">
      <c r="B198" s="10" t="s">
        <v>185</v>
      </c>
      <c r="C198" s="9">
        <v>4.02145E-2</v>
      </c>
      <c r="D198" s="9">
        <v>4.4982140000000011E-2</v>
      </c>
      <c r="E198" s="9">
        <v>9.1225000000000004E-3</v>
      </c>
      <c r="F198" s="9">
        <v>1E-4</v>
      </c>
    </row>
    <row r="199" spans="2:6" x14ac:dyDescent="0.25">
      <c r="B199" s="10" t="s">
        <v>186</v>
      </c>
      <c r="C199" s="9">
        <v>5.8780000000000013E-2</v>
      </c>
      <c r="D199" s="9">
        <v>7.1283299999999994E-2</v>
      </c>
      <c r="E199" s="9">
        <v>4.3541999999999997E-2</v>
      </c>
      <c r="F199" s="9">
        <v>1.6093E-2</v>
      </c>
    </row>
    <row r="200" spans="2:6" x14ac:dyDescent="0.25">
      <c r="B200" s="10" t="s">
        <v>187</v>
      </c>
      <c r="C200" s="9">
        <v>4.7463999999999999E-2</v>
      </c>
      <c r="D200" s="9">
        <v>2.0401559999999989E-2</v>
      </c>
      <c r="E200" s="9">
        <v>1.0972489999999996E-2</v>
      </c>
      <c r="F200" s="9">
        <v>4.3499999999999997E-3</v>
      </c>
    </row>
    <row r="201" spans="2:6" x14ac:dyDescent="0.25">
      <c r="B201" s="10" t="s">
        <v>188</v>
      </c>
      <c r="C201" s="9">
        <v>6.7489999999999998E-3</v>
      </c>
      <c r="D201" s="9">
        <v>8.2699999999999996E-3</v>
      </c>
      <c r="E201" s="9">
        <v>4.6719999999999999E-3</v>
      </c>
      <c r="F201" s="9">
        <v>0</v>
      </c>
    </row>
    <row r="202" spans="2:6" x14ac:dyDescent="0.25">
      <c r="B202" s="10" t="s">
        <v>189</v>
      </c>
      <c r="C202" s="9">
        <v>5.9999999999999995E-4</v>
      </c>
      <c r="D202" s="9">
        <v>0</v>
      </c>
      <c r="E202" s="9">
        <v>0</v>
      </c>
      <c r="F202" s="9">
        <v>0</v>
      </c>
    </row>
    <row r="203" spans="2:6" x14ac:dyDescent="0.25">
      <c r="B203" s="10" t="s">
        <v>190</v>
      </c>
      <c r="C203" s="9">
        <v>3.2546400000000001E-3</v>
      </c>
      <c r="D203" s="9">
        <v>0</v>
      </c>
      <c r="E203" s="9">
        <v>1.2917600000000001E-3</v>
      </c>
      <c r="F203" s="9">
        <v>6.6760000000000005E-3</v>
      </c>
    </row>
    <row r="204" spans="2:6" x14ac:dyDescent="0.25">
      <c r="B204" s="10" t="s">
        <v>191</v>
      </c>
      <c r="C204" s="9">
        <v>7.3600000000000002E-3</v>
      </c>
      <c r="D204" s="9">
        <v>0</v>
      </c>
      <c r="E204" s="9">
        <v>3.2000000000000003E-4</v>
      </c>
      <c r="F204" s="9">
        <v>0</v>
      </c>
    </row>
    <row r="205" spans="2:6" x14ac:dyDescent="0.25">
      <c r="B205" s="10" t="s">
        <v>192</v>
      </c>
      <c r="C205" s="9">
        <v>0</v>
      </c>
      <c r="D205" s="9">
        <v>0</v>
      </c>
      <c r="E205" s="9">
        <v>6.3900000000000003E-4</v>
      </c>
      <c r="F205" s="9">
        <v>0</v>
      </c>
    </row>
    <row r="206" spans="2:6" x14ac:dyDescent="0.25">
      <c r="B206" s="10" t="s">
        <v>193</v>
      </c>
      <c r="C206" s="9">
        <v>0</v>
      </c>
      <c r="D206" s="9">
        <v>0</v>
      </c>
      <c r="E206" s="9">
        <v>6.9999999999999994E-5</v>
      </c>
      <c r="F206" s="9">
        <v>5.7200000000000003E-4</v>
      </c>
    </row>
    <row r="207" spans="2:6" x14ac:dyDescent="0.25">
      <c r="B207" s="10" t="s">
        <v>194</v>
      </c>
      <c r="C207" s="9">
        <v>0</v>
      </c>
      <c r="D207" s="9">
        <v>0</v>
      </c>
      <c r="E207" s="9">
        <v>8.0000000000000007E-5</v>
      </c>
      <c r="F207" s="9">
        <v>0</v>
      </c>
    </row>
    <row r="208" spans="2:6" x14ac:dyDescent="0.25">
      <c r="B208" s="10" t="s">
        <v>195</v>
      </c>
      <c r="C208" s="9">
        <v>0</v>
      </c>
      <c r="D208" s="9">
        <v>0</v>
      </c>
      <c r="E208" s="9">
        <v>1.167E-5</v>
      </c>
      <c r="F208" s="9">
        <v>0</v>
      </c>
    </row>
    <row r="209" spans="2:6" x14ac:dyDescent="0.25">
      <c r="B209" s="10" t="s">
        <v>196</v>
      </c>
      <c r="C209" s="9">
        <v>0</v>
      </c>
      <c r="D209" s="9">
        <v>0</v>
      </c>
      <c r="E209" s="9">
        <v>2.0000000000000001E-4</v>
      </c>
      <c r="F209" s="9">
        <v>2.4681099999999997E-2</v>
      </c>
    </row>
    <row r="210" spans="2:6" x14ac:dyDescent="0.25">
      <c r="B210" s="2" t="s">
        <v>197</v>
      </c>
      <c r="C210" s="9">
        <v>0</v>
      </c>
      <c r="D210" s="9">
        <v>0</v>
      </c>
      <c r="E210" s="9">
        <v>0</v>
      </c>
      <c r="F210" s="9">
        <v>5.0000000000000001E-4</v>
      </c>
    </row>
    <row r="211" spans="2:6" x14ac:dyDescent="0.25">
      <c r="B211" s="2" t="s">
        <v>198</v>
      </c>
      <c r="C211" s="9">
        <v>0</v>
      </c>
      <c r="D211" s="9">
        <v>0</v>
      </c>
      <c r="E211" s="9">
        <v>0</v>
      </c>
      <c r="F211" s="9">
        <v>4.0000000000000002E-4</v>
      </c>
    </row>
    <row r="212" spans="2:6" x14ac:dyDescent="0.25">
      <c r="B212" s="2" t="s">
        <v>279</v>
      </c>
      <c r="C212" s="9">
        <v>0</v>
      </c>
      <c r="D212" s="9">
        <v>0</v>
      </c>
      <c r="E212" s="9">
        <v>0</v>
      </c>
      <c r="F212" s="9">
        <v>2.3334000000000001E-4</v>
      </c>
    </row>
    <row r="213" spans="2:6" ht="15.75" x14ac:dyDescent="0.25">
      <c r="B213" s="11" t="s">
        <v>199</v>
      </c>
      <c r="C213" s="9">
        <v>138.59383643999988</v>
      </c>
      <c r="D213" s="9">
        <v>124.71445980999999</v>
      </c>
      <c r="E213" s="9">
        <v>58.562620470000006</v>
      </c>
      <c r="F213" s="9">
        <v>72.623905149999999</v>
      </c>
    </row>
    <row r="216" spans="2:6" x14ac:dyDescent="0.25">
      <c r="F216" s="12"/>
    </row>
    <row r="416" spans="5:5" x14ac:dyDescent="0.25">
      <c r="E416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84B5-F1FE-43F4-A935-9E7FF509F915}">
  <dimension ref="A1:F23"/>
  <sheetViews>
    <sheetView showGridLines="0" workbookViewId="0"/>
  </sheetViews>
  <sheetFormatPr baseColWidth="10" defaultColWidth="0" defaultRowHeight="15" zeroHeight="1" x14ac:dyDescent="0.25"/>
  <cols>
    <col min="1" max="1" width="9" customWidth="1"/>
    <col min="2" max="2" width="110.85546875" style="2" customWidth="1"/>
    <col min="3" max="5" width="11.42578125" customWidth="1"/>
    <col min="6" max="6" width="4.7109375" customWidth="1"/>
    <col min="7" max="16384" width="11.42578125" hidden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x14ac:dyDescent="0.25">
      <c r="B4" s="1"/>
    </row>
    <row r="5" spans="2:4" x14ac:dyDescent="0.25">
      <c r="B5" s="2" t="s">
        <v>275</v>
      </c>
    </row>
    <row r="6" spans="2:4" x14ac:dyDescent="0.25"/>
    <row r="7" spans="2:4" x14ac:dyDescent="0.25">
      <c r="B7" s="23" t="s">
        <v>208</v>
      </c>
    </row>
    <row r="8" spans="2:4" x14ac:dyDescent="0.25">
      <c r="B8" s="23" t="s">
        <v>274</v>
      </c>
    </row>
    <row r="9" spans="2:4" x14ac:dyDescent="0.25">
      <c r="B9" s="2" t="s">
        <v>201</v>
      </c>
    </row>
    <row r="10" spans="2:4" x14ac:dyDescent="0.25">
      <c r="B10" s="2" t="s">
        <v>207</v>
      </c>
    </row>
    <row r="11" spans="2:4" x14ac:dyDescent="0.25">
      <c r="B11" s="2" t="s">
        <v>206</v>
      </c>
      <c r="D11" s="22"/>
    </row>
    <row r="12" spans="2:4" x14ac:dyDescent="0.25">
      <c r="B12" s="2" t="s">
        <v>202</v>
      </c>
    </row>
    <row r="13" spans="2:4" x14ac:dyDescent="0.25">
      <c r="B13" s="4" t="s">
        <v>203</v>
      </c>
    </row>
    <row r="14" spans="2:4" x14ac:dyDescent="0.25">
      <c r="B14" s="2" t="s">
        <v>204</v>
      </c>
    </row>
    <row r="15" spans="2:4" x14ac:dyDescent="0.25">
      <c r="B15" s="2" t="s">
        <v>210</v>
      </c>
    </row>
    <row r="16" spans="2:4" x14ac:dyDescent="0.25">
      <c r="B16" s="23" t="s">
        <v>213</v>
      </c>
    </row>
    <row r="17" spans="2:2" x14ac:dyDescent="0.25">
      <c r="B17" s="2" t="s">
        <v>209</v>
      </c>
    </row>
    <row r="18" spans="2:2" x14ac:dyDescent="0.25">
      <c r="B18" s="2" t="s">
        <v>212</v>
      </c>
    </row>
    <row r="19" spans="2:2" x14ac:dyDescent="0.25">
      <c r="B19" s="2" t="s">
        <v>211</v>
      </c>
    </row>
    <row r="20" spans="2:2" x14ac:dyDescent="0.25">
      <c r="B20" s="2" t="s">
        <v>205</v>
      </c>
    </row>
    <row r="21" spans="2:2" x14ac:dyDescent="0.25">
      <c r="B21" s="23" t="s">
        <v>214</v>
      </c>
    </row>
    <row r="22" spans="2:2" x14ac:dyDescent="0.25"/>
    <row r="23" spans="2:2" x14ac:dyDescent="0.25">
      <c r="B23" s="2" t="s">
        <v>276</v>
      </c>
    </row>
  </sheetData>
  <sortState xmlns:xlrd2="http://schemas.microsoft.com/office/spreadsheetml/2017/richdata2" ref="B7:B21">
    <sortCondition ref="B7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14CC-61E9-449A-A186-407FEC9AD6EB}">
  <dimension ref="A7:O72"/>
  <sheetViews>
    <sheetView showGridLines="0" workbookViewId="0"/>
  </sheetViews>
  <sheetFormatPr baseColWidth="10" defaultColWidth="0" defaultRowHeight="15" x14ac:dyDescent="0.25"/>
  <cols>
    <col min="1" max="1" width="11.42578125" customWidth="1"/>
    <col min="2" max="2" width="41.85546875" style="2" customWidth="1"/>
    <col min="3" max="5" width="11.42578125" style="2" customWidth="1"/>
    <col min="6" max="6" width="17.42578125" style="2" customWidth="1"/>
    <col min="7" max="11" width="11.42578125" customWidth="1"/>
    <col min="12" max="14" width="11.42578125" hidden="1" customWidth="1"/>
    <col min="15" max="15" width="0" hidden="1" customWidth="1"/>
    <col min="16" max="16384" width="11.42578125" hidden="1"/>
  </cols>
  <sheetData>
    <row r="7" spans="2:10" x14ac:dyDescent="0.25">
      <c r="B7" s="24" t="s">
        <v>277</v>
      </c>
      <c r="C7" s="24"/>
      <c r="D7" s="24"/>
      <c r="E7" s="24"/>
      <c r="F7" s="24"/>
      <c r="G7" s="24"/>
      <c r="H7" s="24"/>
      <c r="I7" s="24"/>
      <c r="J7" s="24"/>
    </row>
    <row r="8" spans="2:10" x14ac:dyDescent="0.25">
      <c r="B8" s="24"/>
      <c r="C8" s="24"/>
      <c r="D8" s="24"/>
      <c r="E8" s="24"/>
      <c r="F8" s="24"/>
      <c r="G8" s="24"/>
      <c r="H8" s="24"/>
      <c r="I8" s="24"/>
      <c r="J8" s="24"/>
    </row>
    <row r="9" spans="2:10" ht="8.25" customHeight="1" x14ac:dyDescent="0.25"/>
    <row r="10" spans="2:10" ht="15.75" x14ac:dyDescent="0.25">
      <c r="B10" s="3" t="s">
        <v>267</v>
      </c>
    </row>
    <row r="11" spans="2:10" ht="15.75" x14ac:dyDescent="0.25">
      <c r="B11" s="3"/>
    </row>
    <row r="12" spans="2:10" x14ac:dyDescent="0.25">
      <c r="B12" s="4" t="s">
        <v>273</v>
      </c>
    </row>
    <row r="13" spans="2:10" x14ac:dyDescent="0.25">
      <c r="B13" s="4" t="s">
        <v>0</v>
      </c>
    </row>
    <row r="14" spans="2:10" x14ac:dyDescent="0.25">
      <c r="B14" s="5" t="s">
        <v>269</v>
      </c>
    </row>
    <row r="15" spans="2:10" x14ac:dyDescent="0.25">
      <c r="B15" s="2" t="s">
        <v>270</v>
      </c>
    </row>
    <row r="17" spans="2:10" ht="30" x14ac:dyDescent="0.25">
      <c r="B17" s="13" t="s">
        <v>271</v>
      </c>
      <c r="C17" s="14">
        <v>2018</v>
      </c>
      <c r="D17" s="14">
        <v>2019</v>
      </c>
      <c r="E17" s="14">
        <v>2020</v>
      </c>
      <c r="F17" s="15" t="s">
        <v>278</v>
      </c>
    </row>
    <row r="18" spans="2:10" x14ac:dyDescent="0.25">
      <c r="B18" s="18" t="s">
        <v>266</v>
      </c>
      <c r="C18" s="19">
        <f>SUM(C19:C70)</f>
        <v>5101.1147915699948</v>
      </c>
      <c r="D18" s="19">
        <f>SUM(D19:D70)</f>
        <v>5367.880462749994</v>
      </c>
      <c r="E18" s="19">
        <f>SUM(E19:E70)</f>
        <v>5708.3054745899944</v>
      </c>
      <c r="F18" s="19">
        <f>SUM(F19:F70)</f>
        <v>3491.3190353999989</v>
      </c>
    </row>
    <row r="19" spans="2:10" x14ac:dyDescent="0.25">
      <c r="B19" s="2" t="s">
        <v>215</v>
      </c>
      <c r="C19" s="9">
        <v>1.5303144500000001</v>
      </c>
      <c r="D19" s="9">
        <v>1.8769911499999989</v>
      </c>
      <c r="E19" s="9">
        <v>1.9290258799999997</v>
      </c>
      <c r="F19" s="9">
        <v>0.94009545000000005</v>
      </c>
    </row>
    <row r="20" spans="2:10" x14ac:dyDescent="0.25">
      <c r="B20" s="2" t="s">
        <v>216</v>
      </c>
      <c r="C20" s="9">
        <v>0.58234150000000007</v>
      </c>
      <c r="D20" s="9">
        <v>0.63977337000000001</v>
      </c>
      <c r="E20" s="9">
        <v>0.72414427999999886</v>
      </c>
      <c r="F20" s="9">
        <v>0.39325903000000001</v>
      </c>
    </row>
    <row r="21" spans="2:10" x14ac:dyDescent="0.25">
      <c r="B21" s="2" t="s">
        <v>217</v>
      </c>
      <c r="C21" s="9">
        <v>3.608775070000001</v>
      </c>
      <c r="D21" s="9">
        <v>4.1106354899999991</v>
      </c>
      <c r="E21" s="9">
        <v>4.2211731399999897</v>
      </c>
      <c r="F21" s="9">
        <v>2.2719246899999899</v>
      </c>
    </row>
    <row r="22" spans="2:10" x14ac:dyDescent="0.25">
      <c r="B22" s="2" t="s">
        <v>218</v>
      </c>
      <c r="C22" s="9">
        <v>3.8020084599999997</v>
      </c>
      <c r="D22" s="9">
        <v>4.2769371700000001</v>
      </c>
      <c r="E22" s="9">
        <v>3.6275199799999998</v>
      </c>
      <c r="F22" s="9">
        <v>1.4582006299999999</v>
      </c>
    </row>
    <row r="23" spans="2:10" x14ac:dyDescent="0.25">
      <c r="B23" s="16" t="s">
        <v>219</v>
      </c>
      <c r="C23" s="17">
        <v>199.42180593999998</v>
      </c>
      <c r="D23" s="17">
        <v>209.8475358299998</v>
      </c>
      <c r="E23" s="17">
        <v>197.69460527999897</v>
      </c>
      <c r="F23" s="17">
        <v>101.1467945899999</v>
      </c>
    </row>
    <row r="24" spans="2:10" x14ac:dyDescent="0.25">
      <c r="B24" s="2" t="s">
        <v>220</v>
      </c>
      <c r="C24" s="9">
        <v>24.162195199999992</v>
      </c>
      <c r="D24" s="9">
        <v>24.98022585999999</v>
      </c>
      <c r="E24" s="9">
        <v>22.188836539999986</v>
      </c>
      <c r="F24" s="9">
        <v>12.26568703</v>
      </c>
    </row>
    <row r="25" spans="2:10" x14ac:dyDescent="0.25">
      <c r="B25" s="2" t="s">
        <v>221</v>
      </c>
      <c r="C25" s="9">
        <v>2.4957446700000001</v>
      </c>
      <c r="D25" s="9">
        <v>2.6682296700000001</v>
      </c>
      <c r="E25" s="9">
        <v>2.4012693599999997</v>
      </c>
      <c r="F25" s="9">
        <v>1.2126119499999899</v>
      </c>
    </row>
    <row r="26" spans="2:10" x14ac:dyDescent="0.25">
      <c r="B26" s="2" t="s">
        <v>222</v>
      </c>
      <c r="C26" s="9">
        <v>10.17149685</v>
      </c>
      <c r="D26" s="9">
        <v>11.100615340000001</v>
      </c>
      <c r="E26" s="9">
        <v>9.9985634700000006</v>
      </c>
      <c r="F26" s="9">
        <v>5.1022820400000004</v>
      </c>
      <c r="J26" s="2"/>
    </row>
    <row r="27" spans="2:10" x14ac:dyDescent="0.25">
      <c r="B27" s="2" t="s">
        <v>223</v>
      </c>
      <c r="C27" s="9">
        <v>4.4417605800000004</v>
      </c>
      <c r="D27" s="9">
        <v>4.4530262599999997</v>
      </c>
      <c r="E27" s="9">
        <v>3.8207943900000001</v>
      </c>
      <c r="F27" s="9">
        <v>2.0176015</v>
      </c>
    </row>
    <row r="28" spans="2:10" x14ac:dyDescent="0.25">
      <c r="B28" s="2" t="s">
        <v>224</v>
      </c>
      <c r="C28" s="9">
        <v>0.24577701000000002</v>
      </c>
      <c r="D28" s="9">
        <v>0.176592</v>
      </c>
      <c r="E28" s="9">
        <v>0.20549608999999999</v>
      </c>
      <c r="F28" s="9">
        <v>0.13863</v>
      </c>
      <c r="J28" s="2"/>
    </row>
    <row r="29" spans="2:10" x14ac:dyDescent="0.25">
      <c r="B29" s="2" t="s">
        <v>225</v>
      </c>
      <c r="C29" s="9">
        <v>0.309805</v>
      </c>
      <c r="D29" s="9">
        <v>0.36708201000000001</v>
      </c>
      <c r="E29" s="9">
        <v>0.34411848</v>
      </c>
      <c r="F29" s="9">
        <v>7.9467999999999997E-2</v>
      </c>
      <c r="J29" s="2"/>
    </row>
    <row r="30" spans="2:10" x14ac:dyDescent="0.25">
      <c r="B30" s="2" t="s">
        <v>226</v>
      </c>
      <c r="C30" s="9">
        <v>0.69294856999999999</v>
      </c>
      <c r="D30" s="9">
        <v>0.80488109999999902</v>
      </c>
      <c r="E30" s="9">
        <v>0.64767624999999995</v>
      </c>
      <c r="F30" s="9">
        <v>0.34894943</v>
      </c>
    </row>
    <row r="31" spans="2:10" x14ac:dyDescent="0.25">
      <c r="B31" s="2" t="s">
        <v>227</v>
      </c>
      <c r="C31" s="9">
        <v>19.001755439999897</v>
      </c>
      <c r="D31" s="9">
        <v>18.0373789399999</v>
      </c>
      <c r="E31" s="9">
        <v>14.7812234599999</v>
      </c>
      <c r="F31" s="9">
        <v>8.7769856700000002</v>
      </c>
      <c r="J31" s="2"/>
    </row>
    <row r="32" spans="2:10" x14ac:dyDescent="0.25">
      <c r="B32" s="2" t="s">
        <v>228</v>
      </c>
      <c r="C32" s="9">
        <v>57.996406959999888</v>
      </c>
      <c r="D32" s="9">
        <v>58.622757349999986</v>
      </c>
      <c r="E32" s="9">
        <v>54.655348669999889</v>
      </c>
      <c r="F32" s="9">
        <v>31.068707159999899</v>
      </c>
      <c r="J32" s="2"/>
    </row>
    <row r="33" spans="2:10" x14ac:dyDescent="0.25">
      <c r="B33" s="2" t="s">
        <v>69</v>
      </c>
      <c r="C33" s="9">
        <v>27.054165879999982</v>
      </c>
      <c r="D33" s="9">
        <v>28.743491459999991</v>
      </c>
      <c r="E33" s="9">
        <v>26.719330649999989</v>
      </c>
      <c r="F33" s="9">
        <v>14.446866459999999</v>
      </c>
      <c r="J33" s="2"/>
    </row>
    <row r="34" spans="2:10" x14ac:dyDescent="0.25">
      <c r="B34" s="2" t="s">
        <v>229</v>
      </c>
      <c r="C34" s="9">
        <v>0.56607629999999898</v>
      </c>
      <c r="D34" s="9">
        <v>0.59799820999999997</v>
      </c>
      <c r="E34" s="9">
        <v>0.55150359999999998</v>
      </c>
      <c r="F34" s="9">
        <v>0.31347215</v>
      </c>
      <c r="J34" s="2"/>
    </row>
    <row r="35" spans="2:10" x14ac:dyDescent="0.25">
      <c r="B35" s="2" t="s">
        <v>230</v>
      </c>
      <c r="C35" s="9">
        <v>0.62704735999999994</v>
      </c>
      <c r="D35" s="9">
        <v>0.73403594999999999</v>
      </c>
      <c r="E35" s="9">
        <v>0.68450100999999997</v>
      </c>
      <c r="F35" s="9">
        <v>0.37107574999999998</v>
      </c>
    </row>
    <row r="36" spans="2:10" x14ac:dyDescent="0.25">
      <c r="B36" s="2" t="s">
        <v>231</v>
      </c>
      <c r="C36" s="9">
        <v>8.4932640499999987</v>
      </c>
      <c r="D36" s="9">
        <v>9.0353561299999896</v>
      </c>
      <c r="E36" s="9">
        <v>8.5475747900000005</v>
      </c>
      <c r="F36" s="9">
        <v>4.7093253900000001</v>
      </c>
    </row>
    <row r="37" spans="2:10" x14ac:dyDescent="0.25">
      <c r="B37" s="2" t="s">
        <v>232</v>
      </c>
      <c r="C37" s="9">
        <v>4.2781208800000003</v>
      </c>
      <c r="D37" s="9">
        <v>4.4847208799999887</v>
      </c>
      <c r="E37" s="9">
        <v>4.4525878800000003</v>
      </c>
      <c r="F37" s="9">
        <v>2.1023529500000002</v>
      </c>
    </row>
    <row r="38" spans="2:10" x14ac:dyDescent="0.25">
      <c r="B38" s="2" t="s">
        <v>233</v>
      </c>
      <c r="C38" s="9">
        <v>2.5572364300000001</v>
      </c>
      <c r="D38" s="9">
        <v>2.6556577499999898</v>
      </c>
      <c r="E38" s="9">
        <v>2.6886810400000001</v>
      </c>
      <c r="F38" s="9">
        <v>1.3496508599999901</v>
      </c>
    </row>
    <row r="39" spans="2:10" x14ac:dyDescent="0.25">
      <c r="B39" s="2" t="s">
        <v>234</v>
      </c>
      <c r="C39" s="9">
        <v>2.2227976699999901</v>
      </c>
      <c r="D39" s="9">
        <v>2.25801205</v>
      </c>
      <c r="E39" s="9">
        <v>2.0092977100000002</v>
      </c>
      <c r="F39" s="9">
        <v>1.01454157</v>
      </c>
    </row>
    <row r="40" spans="2:10" x14ac:dyDescent="0.25">
      <c r="B40" s="2" t="s">
        <v>235</v>
      </c>
      <c r="C40" s="9">
        <v>1.4213866999999989</v>
      </c>
      <c r="D40" s="9">
        <v>1.44719255</v>
      </c>
      <c r="E40" s="9">
        <v>1.224875009999999</v>
      </c>
      <c r="F40" s="9">
        <v>0.62070199999999998</v>
      </c>
    </row>
    <row r="41" spans="2:10" x14ac:dyDescent="0.25">
      <c r="B41" s="2" t="s">
        <v>236</v>
      </c>
      <c r="C41" s="9">
        <v>3.3209478799999999</v>
      </c>
      <c r="D41" s="9">
        <v>3.4157715099999906</v>
      </c>
      <c r="E41" s="9">
        <v>2.8689550299999995</v>
      </c>
      <c r="F41" s="9">
        <v>1.375321</v>
      </c>
    </row>
    <row r="42" spans="2:10" x14ac:dyDescent="0.25">
      <c r="B42" s="2" t="s">
        <v>237</v>
      </c>
      <c r="C42" s="9">
        <v>0.47633323999999999</v>
      </c>
      <c r="D42" s="9">
        <v>0.56241360999999901</v>
      </c>
      <c r="E42" s="9">
        <v>0.62627089000000002</v>
      </c>
      <c r="F42" s="9">
        <v>0.308643</v>
      </c>
    </row>
    <row r="43" spans="2:10" x14ac:dyDescent="0.25">
      <c r="B43" s="16" t="s">
        <v>238</v>
      </c>
      <c r="C43" s="17">
        <v>140.74533396999988</v>
      </c>
      <c r="D43" s="17">
        <v>141.63157346999893</v>
      </c>
      <c r="E43" s="17">
        <v>126.95117734999899</v>
      </c>
      <c r="F43" s="17">
        <v>71.715962129999994</v>
      </c>
    </row>
    <row r="44" spans="2:10" x14ac:dyDescent="0.25">
      <c r="B44" s="2" t="s">
        <v>239</v>
      </c>
      <c r="C44" s="9">
        <v>32.291149149999889</v>
      </c>
      <c r="D44" s="9">
        <v>33.929324559999877</v>
      </c>
      <c r="E44" s="9">
        <v>29.375341099999989</v>
      </c>
      <c r="F44" s="9">
        <v>15.083105939999999</v>
      </c>
    </row>
    <row r="45" spans="2:10" x14ac:dyDescent="0.25">
      <c r="B45" s="2" t="s">
        <v>240</v>
      </c>
      <c r="C45" s="9">
        <v>1.8079046699999899</v>
      </c>
      <c r="D45" s="9">
        <v>1.97261822</v>
      </c>
      <c r="E45" s="9">
        <v>1.80674431</v>
      </c>
      <c r="F45" s="9">
        <v>0.93648001999999897</v>
      </c>
    </row>
    <row r="46" spans="2:10" x14ac:dyDescent="0.25">
      <c r="B46" s="2" t="s">
        <v>241</v>
      </c>
      <c r="C46" s="9">
        <v>2.9520529899999999</v>
      </c>
      <c r="D46" s="9">
        <v>3.1880097199999997</v>
      </c>
      <c r="E46" s="9">
        <v>2.5297125399999998</v>
      </c>
      <c r="F46" s="9">
        <v>1.0751234000000001</v>
      </c>
    </row>
    <row r="47" spans="2:10" x14ac:dyDescent="0.25">
      <c r="B47" s="2" t="s">
        <v>242</v>
      </c>
      <c r="C47" s="9">
        <v>0.51164093999999993</v>
      </c>
      <c r="D47" s="9">
        <v>0.57267910999999994</v>
      </c>
      <c r="E47" s="9">
        <v>0.50360243999999998</v>
      </c>
      <c r="F47" s="9">
        <v>0.31167599999999995</v>
      </c>
    </row>
    <row r="48" spans="2:10" x14ac:dyDescent="0.25">
      <c r="B48" s="2" t="s">
        <v>243</v>
      </c>
      <c r="C48" s="9">
        <v>1.9381271</v>
      </c>
      <c r="D48" s="9">
        <v>2.0665718699999998</v>
      </c>
      <c r="E48" s="9">
        <v>1.9380695299999999</v>
      </c>
      <c r="F48" s="9">
        <v>0.87100508999999993</v>
      </c>
    </row>
    <row r="49" spans="2:6" x14ac:dyDescent="0.25">
      <c r="B49" s="2" t="s">
        <v>244</v>
      </c>
      <c r="C49" s="9">
        <v>6.3984349999999995E-2</v>
      </c>
      <c r="D49" s="9">
        <v>0.14144200000000001</v>
      </c>
      <c r="E49" s="9">
        <v>0.27993401000000001</v>
      </c>
      <c r="F49" s="9">
        <v>9.7273999999999999E-2</v>
      </c>
    </row>
    <row r="50" spans="2:6" x14ac:dyDescent="0.25">
      <c r="B50" s="2" t="s">
        <v>245</v>
      </c>
      <c r="C50" s="9">
        <v>2.21355572</v>
      </c>
      <c r="D50" s="9">
        <v>2.3698493899999997</v>
      </c>
      <c r="E50" s="9">
        <v>2.3294486899999902</v>
      </c>
      <c r="F50" s="9">
        <v>1.1332349799999899</v>
      </c>
    </row>
    <row r="51" spans="2:6" x14ac:dyDescent="0.25">
      <c r="B51" s="2" t="s">
        <v>246</v>
      </c>
      <c r="C51" s="9">
        <v>10.105064239999999</v>
      </c>
      <c r="D51" s="9">
        <v>10.669289729999999</v>
      </c>
      <c r="E51" s="9">
        <v>10.789473409999992</v>
      </c>
      <c r="F51" s="9">
        <v>5.7752535199999997</v>
      </c>
    </row>
    <row r="52" spans="2:6" x14ac:dyDescent="0.25">
      <c r="B52" s="2" t="s">
        <v>247</v>
      </c>
      <c r="C52" s="9">
        <v>0.5837550199999999</v>
      </c>
      <c r="D52" s="9">
        <v>0.58813740000000003</v>
      </c>
      <c r="E52" s="9">
        <v>0.52054201</v>
      </c>
      <c r="F52" s="9">
        <v>0.24956699999999998</v>
      </c>
    </row>
    <row r="53" spans="2:6" x14ac:dyDescent="0.25">
      <c r="B53" s="2" t="s">
        <v>248</v>
      </c>
      <c r="C53" s="9">
        <v>28.546419459999903</v>
      </c>
      <c r="D53" s="9">
        <v>28.640156729999898</v>
      </c>
      <c r="E53" s="9">
        <v>27.6167083499999</v>
      </c>
      <c r="F53" s="9">
        <v>16.767175420000001</v>
      </c>
    </row>
    <row r="54" spans="2:6" x14ac:dyDescent="0.25">
      <c r="B54" s="2" t="s">
        <v>249</v>
      </c>
      <c r="C54" s="9">
        <v>0.85004462000000003</v>
      </c>
      <c r="D54" s="9">
        <v>0.85766103999999999</v>
      </c>
      <c r="E54" s="9">
        <v>0.87994218999999796</v>
      </c>
      <c r="F54" s="9">
        <v>0.43118016999999997</v>
      </c>
    </row>
    <row r="55" spans="2:6" x14ac:dyDescent="0.25">
      <c r="B55" s="2" t="s">
        <v>250</v>
      </c>
      <c r="C55" s="9">
        <v>129.28415078999888</v>
      </c>
      <c r="D55" s="9">
        <v>127.09858321999894</v>
      </c>
      <c r="E55" s="9">
        <v>112.19089571999996</v>
      </c>
      <c r="F55" s="9">
        <v>60.664728269999891</v>
      </c>
    </row>
    <row r="56" spans="2:6" x14ac:dyDescent="0.25">
      <c r="B56" s="2" t="s">
        <v>252</v>
      </c>
      <c r="C56" s="9">
        <v>4.3782367999999998</v>
      </c>
      <c r="D56" s="9">
        <v>4.759624139999989</v>
      </c>
      <c r="E56" s="9">
        <v>4.1965420799999995</v>
      </c>
      <c r="F56" s="9">
        <v>2.1026177999999902</v>
      </c>
    </row>
    <row r="57" spans="2:6" x14ac:dyDescent="0.25">
      <c r="B57" s="2" t="s">
        <v>253</v>
      </c>
      <c r="C57" s="9">
        <v>1.85747575999999</v>
      </c>
      <c r="D57" s="9">
        <v>2.0073752699999901</v>
      </c>
      <c r="E57" s="9">
        <v>1.70518086</v>
      </c>
      <c r="F57" s="9">
        <v>0.82168958000000003</v>
      </c>
    </row>
    <row r="58" spans="2:6" x14ac:dyDescent="0.25">
      <c r="B58" s="2" t="s">
        <v>254</v>
      </c>
      <c r="C58" s="9">
        <v>2.1923614900000001</v>
      </c>
      <c r="D58" s="9">
        <v>2.32168678999999</v>
      </c>
      <c r="E58" s="9">
        <v>2.3398371600000001</v>
      </c>
      <c r="F58" s="9">
        <v>1.2489087299999899</v>
      </c>
    </row>
    <row r="59" spans="2:6" x14ac:dyDescent="0.25">
      <c r="B59" s="2" t="s">
        <v>255</v>
      </c>
      <c r="C59" s="9">
        <v>6.5351992999999995</v>
      </c>
      <c r="D59" s="9">
        <v>7.0441066899999907</v>
      </c>
      <c r="E59" s="9">
        <v>6.6255104199999897</v>
      </c>
      <c r="F59" s="9">
        <v>3.7444020299999901</v>
      </c>
    </row>
    <row r="60" spans="2:6" x14ac:dyDescent="0.25">
      <c r="B60" s="2" t="s">
        <v>256</v>
      </c>
      <c r="C60" s="9">
        <v>0.89399150999999999</v>
      </c>
      <c r="D60" s="9">
        <v>0.84267001999999991</v>
      </c>
      <c r="E60" s="9">
        <v>0.98574702000000003</v>
      </c>
      <c r="F60" s="9">
        <v>0.51797000000000004</v>
      </c>
    </row>
    <row r="61" spans="2:6" x14ac:dyDescent="0.25">
      <c r="B61" s="2" t="s">
        <v>257</v>
      </c>
      <c r="C61" s="9">
        <v>6.2384675099999995</v>
      </c>
      <c r="D61" s="9">
        <v>6.2164976499999893</v>
      </c>
      <c r="E61" s="9">
        <v>5.3609071499999992</v>
      </c>
      <c r="F61" s="9">
        <v>2.44419429</v>
      </c>
    </row>
    <row r="62" spans="2:6" x14ac:dyDescent="0.25">
      <c r="B62" s="2" t="s">
        <v>258</v>
      </c>
      <c r="C62" s="9">
        <v>185.07609364999882</v>
      </c>
      <c r="D62" s="9">
        <v>187.62726863</v>
      </c>
      <c r="E62" s="9">
        <v>168.44417684999991</v>
      </c>
      <c r="F62" s="9">
        <v>87.520569860000009</v>
      </c>
    </row>
    <row r="63" spans="2:6" x14ac:dyDescent="0.25">
      <c r="B63" s="2" t="s">
        <v>259</v>
      </c>
      <c r="C63" s="9">
        <v>3.3912794899999898</v>
      </c>
      <c r="D63" s="9">
        <v>3.81306308</v>
      </c>
      <c r="E63" s="9">
        <v>3.7385939599999989</v>
      </c>
      <c r="F63" s="9">
        <v>1.9241017500000002</v>
      </c>
    </row>
    <row r="64" spans="2:6" x14ac:dyDescent="0.25">
      <c r="B64" s="2" t="s">
        <v>260</v>
      </c>
      <c r="C64" s="9">
        <v>5.3685480000000001E-2</v>
      </c>
      <c r="D64" s="9">
        <v>0.10643825</v>
      </c>
      <c r="E64" s="9">
        <v>9.519764E-2</v>
      </c>
      <c r="F64" s="9">
        <v>2.8800000000000003E-2</v>
      </c>
    </row>
    <row r="65" spans="2:6" x14ac:dyDescent="0.25">
      <c r="B65" s="16" t="s">
        <v>261</v>
      </c>
      <c r="C65" s="17">
        <v>87.457384739999995</v>
      </c>
      <c r="D65" s="17">
        <v>90.689633779999966</v>
      </c>
      <c r="E65" s="17">
        <v>81.87955762999988</v>
      </c>
      <c r="F65" s="17">
        <v>44.936534289999997</v>
      </c>
    </row>
    <row r="66" spans="2:6" x14ac:dyDescent="0.25">
      <c r="B66" s="2" t="s">
        <v>262</v>
      </c>
      <c r="C66" s="9">
        <v>0.61690109999999909</v>
      </c>
      <c r="D66" s="9">
        <v>0.68447499999999994</v>
      </c>
      <c r="E66" s="9">
        <v>0.59312279999999995</v>
      </c>
      <c r="F66" s="9">
        <v>0.315884</v>
      </c>
    </row>
    <row r="67" spans="2:6" x14ac:dyDescent="0.25">
      <c r="B67" s="2" t="s">
        <v>263</v>
      </c>
      <c r="C67" s="9">
        <v>9.75034014999998</v>
      </c>
      <c r="D67" s="9">
        <v>10.10614013</v>
      </c>
      <c r="E67" s="9">
        <v>9.2514561300000011</v>
      </c>
      <c r="F67" s="9">
        <v>4.5861436099999899</v>
      </c>
    </row>
    <row r="68" spans="2:6" x14ac:dyDescent="0.25">
      <c r="B68" s="2" t="s">
        <v>264</v>
      </c>
      <c r="C68" s="9">
        <v>0.11581000000000001</v>
      </c>
      <c r="D68" s="9">
        <v>0.27503681999999996</v>
      </c>
      <c r="E68" s="9">
        <v>0.22561286999999999</v>
      </c>
      <c r="F68" s="9">
        <v>0.14741500000000002</v>
      </c>
    </row>
    <row r="69" spans="2:6" x14ac:dyDescent="0.25">
      <c r="B69" s="2" t="s">
        <v>265</v>
      </c>
      <c r="C69" s="9">
        <v>1.0024753199999989</v>
      </c>
      <c r="D69" s="9">
        <v>1.0495062799999981</v>
      </c>
      <c r="E69" s="9">
        <v>0.97788959999999991</v>
      </c>
      <c r="F69" s="9">
        <v>0.50462193</v>
      </c>
    </row>
    <row r="70" spans="2:6" x14ac:dyDescent="0.25">
      <c r="B70" s="2" t="s">
        <v>251</v>
      </c>
      <c r="C70" s="9">
        <v>4060.1813941599976</v>
      </c>
      <c r="D70" s="9">
        <v>4300.7137321199971</v>
      </c>
      <c r="E70" s="9">
        <v>4736.5611778899975</v>
      </c>
      <c r="F70" s="9">
        <v>2971.5302682899992</v>
      </c>
    </row>
    <row r="72" spans="2:6" x14ac:dyDescent="0.25">
      <c r="C72" s="9"/>
      <c r="D72" s="9"/>
      <c r="E72" s="9"/>
      <c r="F72" s="9"/>
    </row>
  </sheetData>
  <mergeCells count="1">
    <mergeCell ref="B7:J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</vt:lpstr>
      <vt:lpstr>1A_País_origen</vt:lpstr>
      <vt:lpstr>1 y 3. Agentes remesadores</vt:lpstr>
      <vt:lpstr>2 y 3. Remesas por 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Margarita Alas</dc:creator>
  <cp:lastModifiedBy>Flor Margarita Alas</cp:lastModifiedBy>
  <dcterms:created xsi:type="dcterms:W3CDTF">2021-06-09T15:31:48Z</dcterms:created>
  <dcterms:modified xsi:type="dcterms:W3CDTF">2021-07-16T20:09:40Z</dcterms:modified>
</cp:coreProperties>
</file>