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7D38A22E-0FAC-4C73-8972-BC1C2023A82C}" xr6:coauthVersionLast="44" xr6:coauthVersionMax="44" xr10:uidLastSave="{00000000-0000-0000-0000-000000000000}"/>
  <bookViews>
    <workbookView xWindow="-120" yWindow="-120" windowWidth="20730" windowHeight="11310" xr2:uid="{6A1D970A-C170-417C-9DCE-616CD3C751EC}"/>
  </bookViews>
  <sheets>
    <sheet name="Resumen" sheetId="2" r:id="rId1"/>
    <sheet name="Datos" sheetId="1" r:id="rId2"/>
  </sheets>
  <definedNames>
    <definedName name="_xlnm._FilterDatabase" localSheetId="1" hidden="1">Datos!$A$1:$G$51</definedName>
    <definedName name="SegmentaciónDeDatos_PAIS_ORIGEN">#N/A</definedName>
    <definedName name="SegmentaciónDeDatos_PAIS_PROCEDENCIA">#N/A</definedName>
  </definedNames>
  <calcPr calcId="191029"/>
  <pivotCaches>
    <pivotCache cacheId="62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<sst xmlns="http://schemas.openxmlformats.org/spreadsheetml/2006/main" count="289" uniqueCount="49">
  <si>
    <t>AÑO</t>
  </si>
  <si>
    <t>COD_ARANC</t>
  </si>
  <si>
    <t>DESCRIPCION</t>
  </si>
  <si>
    <t>US$</t>
  </si>
  <si>
    <t>KGS</t>
  </si>
  <si>
    <t>- - Accesorios de uso general definidos en la Nota 2 de la Sección XV, excepto los citados en otras subpartidas de este Subcapítulo</t>
  </si>
  <si>
    <t>INDIA</t>
  </si>
  <si>
    <t>JAPON</t>
  </si>
  <si>
    <t>CANADA</t>
  </si>
  <si>
    <t>ITALIA</t>
  </si>
  <si>
    <t>MEXICO</t>
  </si>
  <si>
    <t>- Formas para botones y demás partes de botones; esbozos de botones</t>
  </si>
  <si>
    <t>TAIWAN</t>
  </si>
  <si>
    <t>COLOMBIA</t>
  </si>
  <si>
    <t>VIET-NAM</t>
  </si>
  <si>
    <t>HONG KONG</t>
  </si>
  <si>
    <t>INDONESIA</t>
  </si>
  <si>
    <t>NICARAGUA</t>
  </si>
  <si>
    <t>ESTADOS UNIDOS (U.S.A.)</t>
  </si>
  <si>
    <t>REPUBLICA POPULAR DE CHINA</t>
  </si>
  <si>
    <t>2019</t>
  </si>
  <si>
    <t>- - Los demás</t>
  </si>
  <si>
    <t>- - - Las demás</t>
  </si>
  <si>
    <t>- - Otras</t>
  </si>
  <si>
    <t>3926901000</t>
  </si>
  <si>
    <t>- Los demás, incluidas las partes</t>
  </si>
  <si>
    <t>8308900000</t>
  </si>
  <si>
    <t>9606100000</t>
  </si>
  <si>
    <t>- Botones de presión y sus partes</t>
  </si>
  <si>
    <t>9607110000</t>
  </si>
  <si>
    <t>- - Con dientes de metal común</t>
  </si>
  <si>
    <t>9607190000</t>
  </si>
  <si>
    <t>9607209000</t>
  </si>
  <si>
    <t>9606220000</t>
  </si>
  <si>
    <t>- - De metal común, sin forrar con materia textil</t>
  </si>
  <si>
    <t>9607201900</t>
  </si>
  <si>
    <t>9606300000</t>
  </si>
  <si>
    <t>9607201100</t>
  </si>
  <si>
    <t>- - - Con dientes de metal común</t>
  </si>
  <si>
    <t>Total general</t>
  </si>
  <si>
    <t>Suma de US$</t>
  </si>
  <si>
    <t>Total</t>
  </si>
  <si>
    <t>Importaciones de Códigos Arancelarios Específicos</t>
  </si>
  <si>
    <t>9607110000, 9607190000, 9607200000, 9607201100, 9607209000, 9607201900, 3926901000, 5806319000, 5407510000, 5806390000, 5808900000, 8308900000, 9606100000, 9606220000, 9606300000</t>
  </si>
  <si>
    <t>PAIS_PROCEDENCIA</t>
  </si>
  <si>
    <t>PAIS_ORIGEN</t>
  </si>
  <si>
    <t>Notas:</t>
  </si>
  <si>
    <t>1. El país de origen se refiere al país donde se fabricó la mercancía y el país de procedencia es desde donde se envió la mercancía</t>
  </si>
  <si>
    <t>2. Si no aparece el código arancelario en la tabla dinámica es porque no hubo importación de dicho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</si>
</sst>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20"/>
      <color rgb="FF002060"/>
      <name val="Franklin Gothic Demi Cond"/>
      <family val="2"/>
    </font>
    <font>
      <b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8E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2" fillId="0" borderId="0" xfId="0" applyNumberFormat="1" applyFont="1"/>
    <xf numFmtId="43" fontId="2" fillId="0" borderId="0" xfId="1" applyFont="1"/>
    <xf numFmtId="0" fontId="2" fillId="0" borderId="0" xfId="0" applyFont="1"/>
    <xf numFmtId="0" fontId="0" fillId="0" borderId="0" xfId="0" pivotButton="1"/>
    <xf numFmtId="4" fontId="0" fillId="0" borderId="0" xfId="0" applyNumberFormat="1"/>
    <xf numFmtId="49" fontId="2" fillId="0" borderId="0" xfId="0" applyNumberFormat="1" applyFont="1" applyAlignment="1">
      <alignment horizontal="center"/>
    </xf>
    <xf numFmtId="0" fontId="3" fillId="0" borderId="0" xfId="0" applyFont="1"/>
    <xf numFmtId="49" fontId="4" fillId="2" borderId="0" xfId="0" applyNumberFormat="1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5" fillId="3" borderId="0" xfId="0" applyFont="1" applyFill="1" applyAlignment="1"/>
    <xf numFmtId="0" fontId="6" fillId="0" borderId="0" xfId="0" applyFont="1"/>
    <xf numFmtId="0" fontId="7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3</xdr:row>
      <xdr:rowOff>28575</xdr:rowOff>
    </xdr:from>
    <xdr:to>
      <xdr:col>1</xdr:col>
      <xdr:colOff>3467099</xdr:colOff>
      <xdr:row>10</xdr:row>
      <xdr:rowOff>152400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AIS_PROCEDENCIA">
              <a:extLst>
                <a:ext uri="{FF2B5EF4-FFF2-40B4-BE49-F238E27FC236}">
                  <a16:creationId xmlns:a16="http://schemas.microsoft.com/office/drawing/2014/main" id="{46400AFD-C197-4367-B680-1D5E95730A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IS_PROCEDENC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3" y="752475"/>
              <a:ext cx="4381501" cy="1457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3505201</xdr:colOff>
      <xdr:row>3</xdr:row>
      <xdr:rowOff>19051</xdr:rowOff>
    </xdr:from>
    <xdr:to>
      <xdr:col>3</xdr:col>
      <xdr:colOff>0</xdr:colOff>
      <xdr:row>10</xdr:row>
      <xdr:rowOff>142875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PAIS_ORIGEN">
              <a:extLst>
                <a:ext uri="{FF2B5EF4-FFF2-40B4-BE49-F238E27FC236}">
                  <a16:creationId xmlns:a16="http://schemas.microsoft.com/office/drawing/2014/main" id="{477EF6E0-18E0-4792-A600-438B142F36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IS_ORIGEN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67226" y="742951"/>
              <a:ext cx="5076824" cy="14573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Eduardo Amaya Portillo" refreshedDate="44081.568834837963" createdVersion="6" refreshedVersion="6" minRefreshableVersion="3" recordCount="50" xr:uid="{55BD8254-DF9F-4E5E-9468-1A2E062A1F72}">
  <cacheSource type="worksheet">
    <worksheetSource ref="A1:G51" sheet="Datos"/>
  </cacheSource>
  <cacheFields count="7">
    <cacheField name="AÑO" numFmtId="49">
      <sharedItems count="1">
        <s v="2019"/>
      </sharedItems>
    </cacheField>
    <cacheField name="PAIS_PROCEDENCIA" numFmtId="49">
      <sharedItems count="12">
        <s v="INDIA"/>
        <s v="JAPON"/>
        <s v="ITALIA"/>
        <s v="MEXICO"/>
        <s v="TAIWAN"/>
        <s v="COLOMBIA"/>
        <s v="VIET-NAM"/>
        <s v="HONG KONG"/>
        <s v="INDONESIA"/>
        <s v="NICARAGUA"/>
        <s v="ESTADOS UNIDOS (U.S.A.)"/>
        <s v="REPUBLICA POPULAR DE CHINA"/>
      </sharedItems>
    </cacheField>
    <cacheField name="PAIS_ORIGEN" numFmtId="49">
      <sharedItems count="12">
        <s v="INDIA"/>
        <s v="JAPON"/>
        <s v="TAIWAN"/>
        <s v="ITALIA"/>
        <s v="MEXICO"/>
        <s v="COLOMBIA"/>
        <s v="VIET-NAM"/>
        <s v="HONG KONG"/>
        <s v="INDONESIA"/>
        <s v="CANADA"/>
        <s v="ESTADOS UNIDOS (U.S.A.)"/>
        <s v="REPUBLICA POPULAR DE CHINA"/>
      </sharedItems>
    </cacheField>
    <cacheField name="COD_ARANC" numFmtId="49">
      <sharedItems count="10">
        <s v="9607209000"/>
        <s v="3926901000"/>
        <s v="9606100000"/>
        <s v="9607190000"/>
        <s v="9607201900"/>
        <s v="9607110000"/>
        <s v="9607201100"/>
        <s v="8308900000"/>
        <s v="9606220000"/>
        <s v="9606300000"/>
      </sharedItems>
    </cacheField>
    <cacheField name="DESCRIPCION" numFmtId="49">
      <sharedItems count="10">
        <s v="- - Otras"/>
        <s v="- - Accesorios de uso general definidos en la Nota 2 de la Sección XV, excepto los citados en otras subpartidas de este Subcapítulo"/>
        <s v="- Botones de presión y sus partes"/>
        <s v="- - Los demás"/>
        <s v="- - - Las demás"/>
        <s v="- - Con dientes de metal común"/>
        <s v="- - - Con dientes de metal común"/>
        <s v="- Los demás, incluidas las partes"/>
        <s v="- - De metal común, sin forrar con materia textil"/>
        <s v="- Formas para botones y demás partes de botones; esbozos de botones"/>
      </sharedItems>
    </cacheField>
    <cacheField name="US$" numFmtId="43">
      <sharedItems containsSemiMixedTypes="0" containsString="0" containsNumber="1" minValue="0.85" maxValue="2310175.2799999998"/>
    </cacheField>
    <cacheField name="KGS" numFmtId="43">
      <sharedItems containsSemiMixedTypes="0" containsString="0" containsNumber="1" minValue="0.05" maxValue="153120.92000000001"/>
    </cacheField>
  </cacheFields>
  <extLst>
    <ext xmlns:x14="http://schemas.microsoft.com/office/spreadsheetml/2009/9/main" uri="{725AE2AE-9491-48be-B2B4-4EB974FC3084}">
      <x14:pivotCacheDefinition pivotCacheId="7197234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x v="0"/>
    <x v="0"/>
    <n v="6783.69"/>
    <n v="298.82"/>
  </r>
  <r>
    <x v="0"/>
    <x v="1"/>
    <x v="1"/>
    <x v="1"/>
    <x v="1"/>
    <n v="267.67"/>
    <n v="48.09"/>
  </r>
  <r>
    <x v="0"/>
    <x v="1"/>
    <x v="1"/>
    <x v="2"/>
    <x v="2"/>
    <n v="63.68"/>
    <n v="0.25"/>
  </r>
  <r>
    <x v="0"/>
    <x v="1"/>
    <x v="1"/>
    <x v="3"/>
    <x v="3"/>
    <n v="717.11"/>
    <n v="11.14"/>
  </r>
  <r>
    <x v="0"/>
    <x v="1"/>
    <x v="1"/>
    <x v="4"/>
    <x v="4"/>
    <n v="719.97"/>
    <n v="25.9"/>
  </r>
  <r>
    <x v="0"/>
    <x v="1"/>
    <x v="1"/>
    <x v="0"/>
    <x v="0"/>
    <n v="1024103.34"/>
    <n v="53694.58"/>
  </r>
  <r>
    <x v="0"/>
    <x v="1"/>
    <x v="2"/>
    <x v="3"/>
    <x v="3"/>
    <n v="68.03"/>
    <n v="4.75"/>
  </r>
  <r>
    <x v="0"/>
    <x v="1"/>
    <x v="2"/>
    <x v="0"/>
    <x v="0"/>
    <n v="9166.67"/>
    <n v="864.5"/>
  </r>
  <r>
    <x v="0"/>
    <x v="2"/>
    <x v="3"/>
    <x v="3"/>
    <x v="3"/>
    <n v="131.36000000000001"/>
    <n v="0.22"/>
  </r>
  <r>
    <x v="0"/>
    <x v="2"/>
    <x v="3"/>
    <x v="0"/>
    <x v="0"/>
    <n v="5496.62"/>
    <n v="32.9"/>
  </r>
  <r>
    <x v="0"/>
    <x v="3"/>
    <x v="4"/>
    <x v="5"/>
    <x v="5"/>
    <n v="53088.92"/>
    <n v="3845.51"/>
  </r>
  <r>
    <x v="0"/>
    <x v="3"/>
    <x v="4"/>
    <x v="6"/>
    <x v="6"/>
    <n v="53.05"/>
    <n v="0.3"/>
  </r>
  <r>
    <x v="0"/>
    <x v="4"/>
    <x v="2"/>
    <x v="1"/>
    <x v="1"/>
    <n v="434.37"/>
    <n v="50.59"/>
  </r>
  <r>
    <x v="0"/>
    <x v="4"/>
    <x v="2"/>
    <x v="5"/>
    <x v="5"/>
    <n v="1494.84"/>
    <n v="68.59"/>
  </r>
  <r>
    <x v="0"/>
    <x v="4"/>
    <x v="2"/>
    <x v="3"/>
    <x v="3"/>
    <n v="33188.06"/>
    <n v="1435.2"/>
  </r>
  <r>
    <x v="0"/>
    <x v="4"/>
    <x v="2"/>
    <x v="4"/>
    <x v="4"/>
    <n v="49853.36"/>
    <n v="7985.54"/>
  </r>
  <r>
    <x v="0"/>
    <x v="4"/>
    <x v="2"/>
    <x v="0"/>
    <x v="0"/>
    <n v="473323.49"/>
    <n v="27350.52"/>
  </r>
  <r>
    <x v="0"/>
    <x v="5"/>
    <x v="5"/>
    <x v="3"/>
    <x v="3"/>
    <n v="470.68"/>
    <n v="11.7"/>
  </r>
  <r>
    <x v="0"/>
    <x v="5"/>
    <x v="5"/>
    <x v="4"/>
    <x v="4"/>
    <n v="36.130000000000003"/>
    <n v="0.08"/>
  </r>
  <r>
    <x v="0"/>
    <x v="6"/>
    <x v="6"/>
    <x v="3"/>
    <x v="3"/>
    <n v="130.02000000000001"/>
    <n v="0.05"/>
  </r>
  <r>
    <x v="0"/>
    <x v="6"/>
    <x v="6"/>
    <x v="0"/>
    <x v="0"/>
    <n v="121019.2"/>
    <n v="2239.17"/>
  </r>
  <r>
    <x v="0"/>
    <x v="7"/>
    <x v="7"/>
    <x v="3"/>
    <x v="3"/>
    <n v="707.24"/>
    <n v="4.08"/>
  </r>
  <r>
    <x v="0"/>
    <x v="7"/>
    <x v="7"/>
    <x v="4"/>
    <x v="4"/>
    <n v="84172.56"/>
    <n v="702"/>
  </r>
  <r>
    <x v="0"/>
    <x v="8"/>
    <x v="8"/>
    <x v="4"/>
    <x v="4"/>
    <n v="611378.77"/>
    <n v="153120.92000000001"/>
  </r>
  <r>
    <x v="0"/>
    <x v="8"/>
    <x v="8"/>
    <x v="0"/>
    <x v="0"/>
    <n v="285956.90999999997"/>
    <n v="31358.13"/>
  </r>
  <r>
    <x v="0"/>
    <x v="9"/>
    <x v="9"/>
    <x v="3"/>
    <x v="3"/>
    <n v="4523.91"/>
    <n v="25"/>
  </r>
  <r>
    <x v="0"/>
    <x v="9"/>
    <x v="10"/>
    <x v="2"/>
    <x v="2"/>
    <n v="703.44"/>
    <n v="18.04"/>
  </r>
  <r>
    <x v="0"/>
    <x v="10"/>
    <x v="1"/>
    <x v="2"/>
    <x v="2"/>
    <n v="948.79"/>
    <n v="67.27"/>
  </r>
  <r>
    <x v="0"/>
    <x v="10"/>
    <x v="1"/>
    <x v="5"/>
    <x v="5"/>
    <n v="32.299999999999997"/>
    <n v="0.5"/>
  </r>
  <r>
    <x v="0"/>
    <x v="10"/>
    <x v="1"/>
    <x v="3"/>
    <x v="3"/>
    <n v="61.38"/>
    <n v="0.9"/>
  </r>
  <r>
    <x v="0"/>
    <x v="10"/>
    <x v="1"/>
    <x v="4"/>
    <x v="4"/>
    <n v="0.85"/>
    <n v="0.5"/>
  </r>
  <r>
    <x v="0"/>
    <x v="10"/>
    <x v="1"/>
    <x v="0"/>
    <x v="0"/>
    <n v="2044.41"/>
    <n v="112.61"/>
  </r>
  <r>
    <x v="0"/>
    <x v="10"/>
    <x v="4"/>
    <x v="7"/>
    <x v="7"/>
    <n v="55538.73"/>
    <n v="4100.0600000000004"/>
  </r>
  <r>
    <x v="0"/>
    <x v="10"/>
    <x v="4"/>
    <x v="8"/>
    <x v="8"/>
    <n v="16333.36"/>
    <n v="835.72"/>
  </r>
  <r>
    <x v="0"/>
    <x v="10"/>
    <x v="4"/>
    <x v="9"/>
    <x v="9"/>
    <n v="1703.97"/>
    <n v="225.5"/>
  </r>
  <r>
    <x v="0"/>
    <x v="10"/>
    <x v="2"/>
    <x v="0"/>
    <x v="0"/>
    <n v="9458.1299999999992"/>
    <n v="562"/>
  </r>
  <r>
    <x v="0"/>
    <x v="10"/>
    <x v="10"/>
    <x v="2"/>
    <x v="2"/>
    <n v="5838.37"/>
    <n v="219.33"/>
  </r>
  <r>
    <x v="0"/>
    <x v="10"/>
    <x v="10"/>
    <x v="9"/>
    <x v="9"/>
    <n v="5915.8"/>
    <n v="178.47"/>
  </r>
  <r>
    <x v="0"/>
    <x v="10"/>
    <x v="10"/>
    <x v="5"/>
    <x v="5"/>
    <n v="80274.23"/>
    <n v="4186.3500000000004"/>
  </r>
  <r>
    <x v="0"/>
    <x v="10"/>
    <x v="10"/>
    <x v="3"/>
    <x v="3"/>
    <n v="9583.3799999999992"/>
    <n v="211.48"/>
  </r>
  <r>
    <x v="0"/>
    <x v="10"/>
    <x v="10"/>
    <x v="6"/>
    <x v="6"/>
    <n v="127483.72"/>
    <n v="9623.19"/>
  </r>
  <r>
    <x v="0"/>
    <x v="10"/>
    <x v="10"/>
    <x v="4"/>
    <x v="4"/>
    <n v="175405.49"/>
    <n v="10837.87"/>
  </r>
  <r>
    <x v="0"/>
    <x v="10"/>
    <x v="10"/>
    <x v="0"/>
    <x v="0"/>
    <n v="2310175.2799999998"/>
    <n v="149740.85999999999"/>
  </r>
  <r>
    <x v="0"/>
    <x v="10"/>
    <x v="11"/>
    <x v="4"/>
    <x v="4"/>
    <n v="93.58"/>
    <n v="5.3"/>
  </r>
  <r>
    <x v="0"/>
    <x v="11"/>
    <x v="11"/>
    <x v="1"/>
    <x v="1"/>
    <n v="1885.83"/>
    <n v="166"/>
  </r>
  <r>
    <x v="0"/>
    <x v="11"/>
    <x v="11"/>
    <x v="2"/>
    <x v="2"/>
    <n v="25410.02"/>
    <n v="1692.58"/>
  </r>
  <r>
    <x v="0"/>
    <x v="11"/>
    <x v="11"/>
    <x v="5"/>
    <x v="5"/>
    <n v="98.72"/>
    <n v="1.4"/>
  </r>
  <r>
    <x v="0"/>
    <x v="11"/>
    <x v="11"/>
    <x v="3"/>
    <x v="3"/>
    <n v="247.95"/>
    <n v="4.7"/>
  </r>
  <r>
    <x v="0"/>
    <x v="11"/>
    <x v="11"/>
    <x v="4"/>
    <x v="4"/>
    <n v="23136.17"/>
    <n v="3183.67"/>
  </r>
  <r>
    <x v="0"/>
    <x v="11"/>
    <x v="11"/>
    <x v="0"/>
    <x v="0"/>
    <n v="43466.59"/>
    <n v="27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348ECA-C415-4FE2-911E-A3C49D47529A}" name="TablaDinámica1" cacheId="62" applyNumberFormats="0" applyBorderFormats="0" applyFontFormats="0" applyPatternFormats="0" applyAlignmentFormats="0" applyWidthHeightFormats="1" dataCaption="Valores" updatedVersion="6" minRefreshableVersion="3" itemPrintTitles="1" createdVersion="6" indent="0" compact="0" compactData="0" gridDropZones="1" multipleFieldFilters="0">
  <location ref="A18:C30" firstHeaderRow="2" firstDataRow="2" firstDataCol="2" rowPageCount="1" colPageCount="1"/>
  <pivotFields count="7">
    <pivotField axis="axisPage" compact="0" outline="0" multipleItemSelectionAllowed="1" showAll="0">
      <items count="2">
        <item x="0"/>
        <item t="default"/>
      </items>
    </pivotField>
    <pivotField compact="0" outline="0" showAll="0">
      <items count="13">
        <item x="5"/>
        <item x="10"/>
        <item x="7"/>
        <item x="0"/>
        <item x="8"/>
        <item x="2"/>
        <item x="1"/>
        <item x="3"/>
        <item x="9"/>
        <item x="11"/>
        <item x="4"/>
        <item x="6"/>
        <item t="default"/>
      </items>
    </pivotField>
    <pivotField compact="0" outline="0" showAll="0">
      <items count="13">
        <item x="9"/>
        <item x="5"/>
        <item x="10"/>
        <item x="7"/>
        <item x="0"/>
        <item x="8"/>
        <item x="3"/>
        <item x="1"/>
        <item x="4"/>
        <item x="11"/>
        <item x="2"/>
        <item x="6"/>
        <item t="default"/>
      </items>
    </pivotField>
    <pivotField axis="axisRow" compact="0" outline="0" showAll="0" sortType="descending" defaultSubtotal="0">
      <items count="10">
        <item x="1"/>
        <item x="7"/>
        <item x="2"/>
        <item x="8"/>
        <item x="9"/>
        <item x="5"/>
        <item x="3"/>
        <item x="6"/>
        <item x="4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howAll="0">
      <items count="11">
        <item x="6"/>
        <item x="4"/>
        <item x="1"/>
        <item x="5"/>
        <item x="8"/>
        <item x="3"/>
        <item x="0"/>
        <item x="2"/>
        <item x="9"/>
        <item x="7"/>
        <item t="default"/>
      </items>
    </pivotField>
    <pivotField dataField="1" compact="0" numFmtId="43" outline="0" showAll="0"/>
    <pivotField compact="0" numFmtId="43" outline="0" showAll="0"/>
  </pivotFields>
  <rowFields count="2">
    <field x="3"/>
    <field x="4"/>
  </rowFields>
  <rowItems count="11">
    <i>
      <x v="9"/>
      <x v="6"/>
    </i>
    <i>
      <x v="8"/>
      <x v="1"/>
    </i>
    <i>
      <x v="5"/>
      <x v="3"/>
    </i>
    <i>
      <x v="7"/>
      <x/>
    </i>
    <i>
      <x v="1"/>
      <x v="9"/>
    </i>
    <i>
      <x v="6"/>
      <x v="5"/>
    </i>
    <i>
      <x v="2"/>
      <x v="7"/>
    </i>
    <i>
      <x v="3"/>
      <x v="4"/>
    </i>
    <i>
      <x v="4"/>
      <x v="8"/>
    </i>
    <i>
      <x/>
      <x v="2"/>
    </i>
    <i t="grand">
      <x/>
    </i>
  </rowItems>
  <colItems count="1">
    <i/>
  </colItems>
  <pageFields count="1">
    <pageField fld="0" hier="-1"/>
  </pageFields>
  <dataFields count="1">
    <dataField name="Suma de US$" fld="5" baseField="2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IS_PROCEDENCIA" xr10:uid="{788919F3-5C0B-403C-A0D6-7AEE79DCF0DC}" sourceName="PAIS_PROCEDENCIA">
  <pivotTables>
    <pivotTable tabId="2" name="TablaDinámica1"/>
  </pivotTables>
  <data>
    <tabular pivotCacheId="719723421">
      <items count="12">
        <i x="5" s="1"/>
        <i x="10" s="1"/>
        <i x="7" s="1"/>
        <i x="0" s="1"/>
        <i x="8" s="1"/>
        <i x="2" s="1"/>
        <i x="1" s="1"/>
        <i x="3" s="1"/>
        <i x="9" s="1"/>
        <i x="11" s="1"/>
        <i x="4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AIS_ORIGEN" xr10:uid="{5360658C-F940-4777-B5F3-A283DCB1F8BA}" sourceName="PAIS_ORIGEN">
  <pivotTables>
    <pivotTable tabId="2" name="TablaDinámica1"/>
  </pivotTables>
  <data>
    <tabular pivotCacheId="719723421">
      <items count="12">
        <i x="9" s="1"/>
        <i x="5" s="1"/>
        <i x="10" s="1"/>
        <i x="7" s="1"/>
        <i x="0" s="1"/>
        <i x="8" s="1"/>
        <i x="3" s="1"/>
        <i x="1" s="1"/>
        <i x="4" s="1"/>
        <i x="11" s="1"/>
        <i x="2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IS_PROCEDENCIA" xr10:uid="{1F8B50DF-B946-48BE-BC80-B9CF13D4A17D}" cache="SegmentaciónDeDatos_PAIS_PROCEDENCIA" caption="PAIS_PROCEDENCIA" columnCount="3" rowHeight="241300"/>
  <slicer name="PAIS_ORIGEN" xr10:uid="{CC104440-B910-465E-B06F-3F3AD87A2E55}" cache="SegmentaciónDeDatos_PAIS_ORIGEN" caption="PAIS_ORIGEN" columnCount="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A447-429A-4C7F-98CC-257D3CE08FEF}">
  <sheetPr>
    <tabColor rgb="FFC00000"/>
  </sheetPr>
  <dimension ref="A1:C30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1" width="14.42578125" bestFit="1" customWidth="1"/>
    <col min="2" max="2" width="117.28515625" bestFit="1" customWidth="1"/>
  </cols>
  <sheetData>
    <row r="1" spans="1:3" ht="27" x14ac:dyDescent="0.45">
      <c r="A1" s="11" t="s">
        <v>42</v>
      </c>
      <c r="B1" s="7"/>
    </row>
    <row r="2" spans="1:3" x14ac:dyDescent="0.25">
      <c r="A2" s="12" t="s">
        <v>43</v>
      </c>
      <c r="B2" s="12"/>
      <c r="C2" s="12"/>
    </row>
    <row r="3" spans="1:3" x14ac:dyDescent="0.25">
      <c r="A3" s="12"/>
      <c r="B3" s="12"/>
      <c r="C3" s="12"/>
    </row>
    <row r="12" spans="1:3" ht="6.75" customHeight="1" x14ac:dyDescent="0.25"/>
    <row r="13" spans="1:3" ht="15" customHeight="1" x14ac:dyDescent="0.25">
      <c r="A13" s="10" t="s">
        <v>46</v>
      </c>
      <c r="B13" s="10"/>
      <c r="C13" s="10"/>
    </row>
    <row r="14" spans="1:3" ht="15" customHeight="1" x14ac:dyDescent="0.25">
      <c r="A14" s="10" t="s">
        <v>47</v>
      </c>
      <c r="B14" s="10"/>
      <c r="C14" s="10"/>
    </row>
    <row r="15" spans="1:3" ht="15" customHeight="1" x14ac:dyDescent="0.25">
      <c r="A15" s="10" t="s">
        <v>48</v>
      </c>
      <c r="B15" s="10"/>
      <c r="C15" s="10"/>
    </row>
    <row r="16" spans="1:3" x14ac:dyDescent="0.25">
      <c r="A16" s="4" t="s">
        <v>0</v>
      </c>
      <c r="B16" t="s">
        <v>20</v>
      </c>
    </row>
    <row r="18" spans="1:3" x14ac:dyDescent="0.25">
      <c r="A18" s="4" t="s">
        <v>40</v>
      </c>
    </row>
    <row r="19" spans="1:3" x14ac:dyDescent="0.25">
      <c r="A19" s="4" t="s">
        <v>1</v>
      </c>
      <c r="B19" s="4" t="s">
        <v>2</v>
      </c>
      <c r="C19" t="s">
        <v>41</v>
      </c>
    </row>
    <row r="20" spans="1:3" x14ac:dyDescent="0.25">
      <c r="A20" t="s">
        <v>32</v>
      </c>
      <c r="B20" t="s">
        <v>23</v>
      </c>
      <c r="C20" s="5">
        <v>4290994.3299999991</v>
      </c>
    </row>
    <row r="21" spans="1:3" x14ac:dyDescent="0.25">
      <c r="A21" t="s">
        <v>35</v>
      </c>
      <c r="B21" t="s">
        <v>22</v>
      </c>
      <c r="C21" s="5">
        <v>944796.88</v>
      </c>
    </row>
    <row r="22" spans="1:3" x14ac:dyDescent="0.25">
      <c r="A22" t="s">
        <v>29</v>
      </c>
      <c r="B22" t="s">
        <v>30</v>
      </c>
      <c r="C22" s="5">
        <v>134989.00999999998</v>
      </c>
    </row>
    <row r="23" spans="1:3" x14ac:dyDescent="0.25">
      <c r="A23" t="s">
        <v>37</v>
      </c>
      <c r="B23" t="s">
        <v>38</v>
      </c>
      <c r="C23" s="5">
        <v>127536.77</v>
      </c>
    </row>
    <row r="24" spans="1:3" x14ac:dyDescent="0.25">
      <c r="A24" t="s">
        <v>26</v>
      </c>
      <c r="B24" t="s">
        <v>25</v>
      </c>
      <c r="C24" s="5">
        <v>55538.73</v>
      </c>
    </row>
    <row r="25" spans="1:3" x14ac:dyDescent="0.25">
      <c r="A25" t="s">
        <v>31</v>
      </c>
      <c r="B25" t="s">
        <v>21</v>
      </c>
      <c r="C25" s="5">
        <v>49829.119999999981</v>
      </c>
    </row>
    <row r="26" spans="1:3" x14ac:dyDescent="0.25">
      <c r="A26" t="s">
        <v>27</v>
      </c>
      <c r="B26" t="s">
        <v>28</v>
      </c>
      <c r="C26" s="5">
        <v>32964.300000000003</v>
      </c>
    </row>
    <row r="27" spans="1:3" x14ac:dyDescent="0.25">
      <c r="A27" t="s">
        <v>33</v>
      </c>
      <c r="B27" t="s">
        <v>34</v>
      </c>
      <c r="C27" s="5">
        <v>16333.36</v>
      </c>
    </row>
    <row r="28" spans="1:3" x14ac:dyDescent="0.25">
      <c r="A28" t="s">
        <v>36</v>
      </c>
      <c r="B28" t="s">
        <v>11</v>
      </c>
      <c r="C28" s="5">
        <v>7619.77</v>
      </c>
    </row>
    <row r="29" spans="1:3" x14ac:dyDescent="0.25">
      <c r="A29" t="s">
        <v>24</v>
      </c>
      <c r="B29" t="s">
        <v>5</v>
      </c>
      <c r="C29" s="5">
        <v>2587.87</v>
      </c>
    </row>
    <row r="30" spans="1:3" x14ac:dyDescent="0.25">
      <c r="A30" t="s">
        <v>39</v>
      </c>
      <c r="C30" s="5">
        <v>5663190.1399999987</v>
      </c>
    </row>
  </sheetData>
  <mergeCells count="1">
    <mergeCell ref="A2:C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EA69-F58A-4E18-BDE8-225FE654DF81}">
  <sheetPr>
    <tabColor rgb="FF00B050"/>
  </sheetPr>
  <dimension ref="A1:G51"/>
  <sheetViews>
    <sheetView showGridLines="0" workbookViewId="0">
      <selection activeCell="C15" sqref="C15"/>
    </sheetView>
  </sheetViews>
  <sheetFormatPr baseColWidth="10" defaultRowHeight="12.75" x14ac:dyDescent="0.2"/>
  <cols>
    <col min="1" max="1" width="6.7109375" style="1" bestFit="1" customWidth="1"/>
    <col min="2" max="3" width="24.85546875" style="1" bestFit="1" customWidth="1"/>
    <col min="4" max="4" width="12.7109375" style="6" bestFit="1" customWidth="1"/>
    <col min="5" max="5" width="50.7109375" style="1" customWidth="1"/>
    <col min="6" max="6" width="12.42578125" style="2" bestFit="1" customWidth="1"/>
    <col min="7" max="7" width="11" style="2" bestFit="1" customWidth="1"/>
    <col min="8" max="16384" width="11.42578125" style="3"/>
  </cols>
  <sheetData>
    <row r="1" spans="1:7" x14ac:dyDescent="0.2">
      <c r="A1" s="8" t="s">
        <v>0</v>
      </c>
      <c r="B1" s="8" t="s">
        <v>44</v>
      </c>
      <c r="C1" s="8" t="s">
        <v>45</v>
      </c>
      <c r="D1" s="8" t="s">
        <v>1</v>
      </c>
      <c r="E1" s="8" t="s">
        <v>2</v>
      </c>
      <c r="F1" s="9" t="s">
        <v>3</v>
      </c>
      <c r="G1" s="9" t="s">
        <v>4</v>
      </c>
    </row>
    <row r="2" spans="1:7" x14ac:dyDescent="0.2">
      <c r="A2" s="1" t="s">
        <v>20</v>
      </c>
      <c r="B2" s="1" t="s">
        <v>6</v>
      </c>
      <c r="C2" s="1" t="s">
        <v>6</v>
      </c>
      <c r="D2" s="6" t="s">
        <v>32</v>
      </c>
      <c r="E2" s="1" t="s">
        <v>23</v>
      </c>
      <c r="F2" s="2">
        <v>6783.69</v>
      </c>
      <c r="G2" s="2">
        <v>298.82</v>
      </c>
    </row>
    <row r="3" spans="1:7" x14ac:dyDescent="0.2">
      <c r="A3" s="1" t="s">
        <v>20</v>
      </c>
      <c r="B3" s="1" t="s">
        <v>7</v>
      </c>
      <c r="C3" s="1" t="s">
        <v>7</v>
      </c>
      <c r="D3" s="6" t="s">
        <v>24</v>
      </c>
      <c r="E3" s="1" t="s">
        <v>5</v>
      </c>
      <c r="F3" s="2">
        <v>267.67</v>
      </c>
      <c r="G3" s="2">
        <v>48.09</v>
      </c>
    </row>
    <row r="4" spans="1:7" x14ac:dyDescent="0.2">
      <c r="A4" s="1" t="s">
        <v>20</v>
      </c>
      <c r="B4" s="1" t="s">
        <v>7</v>
      </c>
      <c r="C4" s="1" t="s">
        <v>7</v>
      </c>
      <c r="D4" s="6" t="s">
        <v>27</v>
      </c>
      <c r="E4" s="1" t="s">
        <v>28</v>
      </c>
      <c r="F4" s="2">
        <v>63.68</v>
      </c>
      <c r="G4" s="2">
        <v>0.25</v>
      </c>
    </row>
    <row r="5" spans="1:7" x14ac:dyDescent="0.2">
      <c r="A5" s="1" t="s">
        <v>20</v>
      </c>
      <c r="B5" s="1" t="s">
        <v>7</v>
      </c>
      <c r="C5" s="1" t="s">
        <v>7</v>
      </c>
      <c r="D5" s="6" t="s">
        <v>31</v>
      </c>
      <c r="E5" s="1" t="s">
        <v>21</v>
      </c>
      <c r="F5" s="2">
        <v>717.11</v>
      </c>
      <c r="G5" s="2">
        <v>11.14</v>
      </c>
    </row>
    <row r="6" spans="1:7" x14ac:dyDescent="0.2">
      <c r="A6" s="1" t="s">
        <v>20</v>
      </c>
      <c r="B6" s="1" t="s">
        <v>7</v>
      </c>
      <c r="C6" s="1" t="s">
        <v>7</v>
      </c>
      <c r="D6" s="6" t="s">
        <v>35</v>
      </c>
      <c r="E6" s="1" t="s">
        <v>22</v>
      </c>
      <c r="F6" s="2">
        <v>719.97</v>
      </c>
      <c r="G6" s="2">
        <v>25.9</v>
      </c>
    </row>
    <row r="7" spans="1:7" x14ac:dyDescent="0.2">
      <c r="A7" s="1" t="s">
        <v>20</v>
      </c>
      <c r="B7" s="1" t="s">
        <v>7</v>
      </c>
      <c r="C7" s="1" t="s">
        <v>7</v>
      </c>
      <c r="D7" s="6" t="s">
        <v>32</v>
      </c>
      <c r="E7" s="1" t="s">
        <v>23</v>
      </c>
      <c r="F7" s="2">
        <v>1024103.34</v>
      </c>
      <c r="G7" s="2">
        <v>53694.58</v>
      </c>
    </row>
    <row r="8" spans="1:7" x14ac:dyDescent="0.2">
      <c r="A8" s="1" t="s">
        <v>20</v>
      </c>
      <c r="B8" s="1" t="s">
        <v>7</v>
      </c>
      <c r="C8" s="1" t="s">
        <v>12</v>
      </c>
      <c r="D8" s="6" t="s">
        <v>31</v>
      </c>
      <c r="E8" s="1" t="s">
        <v>21</v>
      </c>
      <c r="F8" s="2">
        <v>68.03</v>
      </c>
      <c r="G8" s="2">
        <v>4.75</v>
      </c>
    </row>
    <row r="9" spans="1:7" x14ac:dyDescent="0.2">
      <c r="A9" s="1" t="s">
        <v>20</v>
      </c>
      <c r="B9" s="1" t="s">
        <v>7</v>
      </c>
      <c r="C9" s="1" t="s">
        <v>12</v>
      </c>
      <c r="D9" s="6" t="s">
        <v>32</v>
      </c>
      <c r="E9" s="1" t="s">
        <v>23</v>
      </c>
      <c r="F9" s="2">
        <v>9166.67</v>
      </c>
      <c r="G9" s="2">
        <v>864.5</v>
      </c>
    </row>
    <row r="10" spans="1:7" x14ac:dyDescent="0.2">
      <c r="A10" s="1" t="s">
        <v>20</v>
      </c>
      <c r="B10" s="1" t="s">
        <v>9</v>
      </c>
      <c r="C10" s="1" t="s">
        <v>9</v>
      </c>
      <c r="D10" s="6" t="s">
        <v>31</v>
      </c>
      <c r="E10" s="1" t="s">
        <v>21</v>
      </c>
      <c r="F10" s="2">
        <v>131.36000000000001</v>
      </c>
      <c r="G10" s="2">
        <v>0.22</v>
      </c>
    </row>
    <row r="11" spans="1:7" x14ac:dyDescent="0.2">
      <c r="A11" s="1" t="s">
        <v>20</v>
      </c>
      <c r="B11" s="1" t="s">
        <v>9</v>
      </c>
      <c r="C11" s="1" t="s">
        <v>9</v>
      </c>
      <c r="D11" s="6" t="s">
        <v>32</v>
      </c>
      <c r="E11" s="1" t="s">
        <v>23</v>
      </c>
      <c r="F11" s="2">
        <v>5496.62</v>
      </c>
      <c r="G11" s="2">
        <v>32.9</v>
      </c>
    </row>
    <row r="12" spans="1:7" x14ac:dyDescent="0.2">
      <c r="A12" s="1" t="s">
        <v>20</v>
      </c>
      <c r="B12" s="1" t="s">
        <v>10</v>
      </c>
      <c r="C12" s="1" t="s">
        <v>10</v>
      </c>
      <c r="D12" s="6" t="s">
        <v>29</v>
      </c>
      <c r="E12" s="1" t="s">
        <v>30</v>
      </c>
      <c r="F12" s="2">
        <v>53088.92</v>
      </c>
      <c r="G12" s="2">
        <v>3845.51</v>
      </c>
    </row>
    <row r="13" spans="1:7" x14ac:dyDescent="0.2">
      <c r="A13" s="1" t="s">
        <v>20</v>
      </c>
      <c r="B13" s="1" t="s">
        <v>10</v>
      </c>
      <c r="C13" s="1" t="s">
        <v>10</v>
      </c>
      <c r="D13" s="6" t="s">
        <v>37</v>
      </c>
      <c r="E13" s="1" t="s">
        <v>38</v>
      </c>
      <c r="F13" s="2">
        <v>53.05</v>
      </c>
      <c r="G13" s="2">
        <v>0.3</v>
      </c>
    </row>
    <row r="14" spans="1:7" x14ac:dyDescent="0.2">
      <c r="A14" s="1" t="s">
        <v>20</v>
      </c>
      <c r="B14" s="1" t="s">
        <v>12</v>
      </c>
      <c r="C14" s="1" t="s">
        <v>12</v>
      </c>
      <c r="D14" s="6" t="s">
        <v>24</v>
      </c>
      <c r="E14" s="1" t="s">
        <v>5</v>
      </c>
      <c r="F14" s="2">
        <v>434.37</v>
      </c>
      <c r="G14" s="2">
        <v>50.59</v>
      </c>
    </row>
    <row r="15" spans="1:7" x14ac:dyDescent="0.2">
      <c r="A15" s="1" t="s">
        <v>20</v>
      </c>
      <c r="B15" s="1" t="s">
        <v>12</v>
      </c>
      <c r="C15" s="1" t="s">
        <v>12</v>
      </c>
      <c r="D15" s="6" t="s">
        <v>29</v>
      </c>
      <c r="E15" s="1" t="s">
        <v>30</v>
      </c>
      <c r="F15" s="2">
        <v>1494.84</v>
      </c>
      <c r="G15" s="2">
        <v>68.59</v>
      </c>
    </row>
    <row r="16" spans="1:7" x14ac:dyDescent="0.2">
      <c r="A16" s="1" t="s">
        <v>20</v>
      </c>
      <c r="B16" s="1" t="s">
        <v>12</v>
      </c>
      <c r="C16" s="1" t="s">
        <v>12</v>
      </c>
      <c r="D16" s="6" t="s">
        <v>31</v>
      </c>
      <c r="E16" s="1" t="s">
        <v>21</v>
      </c>
      <c r="F16" s="2">
        <v>33188.06</v>
      </c>
      <c r="G16" s="2">
        <v>1435.2</v>
      </c>
    </row>
    <row r="17" spans="1:7" x14ac:dyDescent="0.2">
      <c r="A17" s="1" t="s">
        <v>20</v>
      </c>
      <c r="B17" s="1" t="s">
        <v>12</v>
      </c>
      <c r="C17" s="1" t="s">
        <v>12</v>
      </c>
      <c r="D17" s="6" t="s">
        <v>35</v>
      </c>
      <c r="E17" s="1" t="s">
        <v>22</v>
      </c>
      <c r="F17" s="2">
        <v>49853.36</v>
      </c>
      <c r="G17" s="2">
        <v>7985.54</v>
      </c>
    </row>
    <row r="18" spans="1:7" x14ac:dyDescent="0.2">
      <c r="A18" s="1" t="s">
        <v>20</v>
      </c>
      <c r="B18" s="1" t="s">
        <v>12</v>
      </c>
      <c r="C18" s="1" t="s">
        <v>12</v>
      </c>
      <c r="D18" s="6" t="s">
        <v>32</v>
      </c>
      <c r="E18" s="1" t="s">
        <v>23</v>
      </c>
      <c r="F18" s="2">
        <v>473323.49</v>
      </c>
      <c r="G18" s="2">
        <v>27350.52</v>
      </c>
    </row>
    <row r="19" spans="1:7" x14ac:dyDescent="0.2">
      <c r="A19" s="1" t="s">
        <v>20</v>
      </c>
      <c r="B19" s="1" t="s">
        <v>13</v>
      </c>
      <c r="C19" s="1" t="s">
        <v>13</v>
      </c>
      <c r="D19" s="6" t="s">
        <v>31</v>
      </c>
      <c r="E19" s="1" t="s">
        <v>21</v>
      </c>
      <c r="F19" s="2">
        <v>470.68</v>
      </c>
      <c r="G19" s="2">
        <v>11.7</v>
      </c>
    </row>
    <row r="20" spans="1:7" x14ac:dyDescent="0.2">
      <c r="A20" s="1" t="s">
        <v>20</v>
      </c>
      <c r="B20" s="1" t="s">
        <v>13</v>
      </c>
      <c r="C20" s="1" t="s">
        <v>13</v>
      </c>
      <c r="D20" s="6" t="s">
        <v>35</v>
      </c>
      <c r="E20" s="1" t="s">
        <v>22</v>
      </c>
      <c r="F20" s="2">
        <v>36.130000000000003</v>
      </c>
      <c r="G20" s="2">
        <v>0.08</v>
      </c>
    </row>
    <row r="21" spans="1:7" x14ac:dyDescent="0.2">
      <c r="A21" s="1" t="s">
        <v>20</v>
      </c>
      <c r="B21" s="1" t="s">
        <v>14</v>
      </c>
      <c r="C21" s="1" t="s">
        <v>14</v>
      </c>
      <c r="D21" s="6" t="s">
        <v>31</v>
      </c>
      <c r="E21" s="1" t="s">
        <v>21</v>
      </c>
      <c r="F21" s="2">
        <v>130.02000000000001</v>
      </c>
      <c r="G21" s="2">
        <v>0.05</v>
      </c>
    </row>
    <row r="22" spans="1:7" x14ac:dyDescent="0.2">
      <c r="A22" s="1" t="s">
        <v>20</v>
      </c>
      <c r="B22" s="1" t="s">
        <v>14</v>
      </c>
      <c r="C22" s="1" t="s">
        <v>14</v>
      </c>
      <c r="D22" s="6" t="s">
        <v>32</v>
      </c>
      <c r="E22" s="1" t="s">
        <v>23</v>
      </c>
      <c r="F22" s="2">
        <v>121019.2</v>
      </c>
      <c r="G22" s="2">
        <v>2239.17</v>
      </c>
    </row>
    <row r="23" spans="1:7" x14ac:dyDescent="0.2">
      <c r="A23" s="1" t="s">
        <v>20</v>
      </c>
      <c r="B23" s="1" t="s">
        <v>15</v>
      </c>
      <c r="C23" s="1" t="s">
        <v>15</v>
      </c>
      <c r="D23" s="6" t="s">
        <v>31</v>
      </c>
      <c r="E23" s="1" t="s">
        <v>21</v>
      </c>
      <c r="F23" s="2">
        <v>707.24</v>
      </c>
      <c r="G23" s="2">
        <v>4.08</v>
      </c>
    </row>
    <row r="24" spans="1:7" x14ac:dyDescent="0.2">
      <c r="A24" s="1" t="s">
        <v>20</v>
      </c>
      <c r="B24" s="1" t="s">
        <v>15</v>
      </c>
      <c r="C24" s="1" t="s">
        <v>15</v>
      </c>
      <c r="D24" s="6" t="s">
        <v>35</v>
      </c>
      <c r="E24" s="1" t="s">
        <v>22</v>
      </c>
      <c r="F24" s="2">
        <v>84172.56</v>
      </c>
      <c r="G24" s="2">
        <v>702</v>
      </c>
    </row>
    <row r="25" spans="1:7" x14ac:dyDescent="0.2">
      <c r="A25" s="1" t="s">
        <v>20</v>
      </c>
      <c r="B25" s="1" t="s">
        <v>16</v>
      </c>
      <c r="C25" s="1" t="s">
        <v>16</v>
      </c>
      <c r="D25" s="6" t="s">
        <v>35</v>
      </c>
      <c r="E25" s="1" t="s">
        <v>22</v>
      </c>
      <c r="F25" s="2">
        <v>611378.77</v>
      </c>
      <c r="G25" s="2">
        <v>153120.92000000001</v>
      </c>
    </row>
    <row r="26" spans="1:7" x14ac:dyDescent="0.2">
      <c r="A26" s="1" t="s">
        <v>20</v>
      </c>
      <c r="B26" s="1" t="s">
        <v>16</v>
      </c>
      <c r="C26" s="1" t="s">
        <v>16</v>
      </c>
      <c r="D26" s="6" t="s">
        <v>32</v>
      </c>
      <c r="E26" s="1" t="s">
        <v>23</v>
      </c>
      <c r="F26" s="2">
        <v>285956.90999999997</v>
      </c>
      <c r="G26" s="2">
        <v>31358.13</v>
      </c>
    </row>
    <row r="27" spans="1:7" x14ac:dyDescent="0.2">
      <c r="A27" s="1" t="s">
        <v>20</v>
      </c>
      <c r="B27" s="1" t="s">
        <v>17</v>
      </c>
      <c r="C27" s="1" t="s">
        <v>8</v>
      </c>
      <c r="D27" s="6" t="s">
        <v>31</v>
      </c>
      <c r="E27" s="1" t="s">
        <v>21</v>
      </c>
      <c r="F27" s="2">
        <v>4523.91</v>
      </c>
      <c r="G27" s="2">
        <v>25</v>
      </c>
    </row>
    <row r="28" spans="1:7" x14ac:dyDescent="0.2">
      <c r="A28" s="1" t="s">
        <v>20</v>
      </c>
      <c r="B28" s="1" t="s">
        <v>17</v>
      </c>
      <c r="C28" s="1" t="s">
        <v>18</v>
      </c>
      <c r="D28" s="6" t="s">
        <v>27</v>
      </c>
      <c r="E28" s="1" t="s">
        <v>28</v>
      </c>
      <c r="F28" s="2">
        <v>703.44</v>
      </c>
      <c r="G28" s="2">
        <v>18.04</v>
      </c>
    </row>
    <row r="29" spans="1:7" x14ac:dyDescent="0.2">
      <c r="A29" s="1" t="s">
        <v>20</v>
      </c>
      <c r="B29" s="1" t="s">
        <v>18</v>
      </c>
      <c r="C29" s="1" t="s">
        <v>7</v>
      </c>
      <c r="D29" s="6" t="s">
        <v>27</v>
      </c>
      <c r="E29" s="1" t="s">
        <v>28</v>
      </c>
      <c r="F29" s="2">
        <v>948.79</v>
      </c>
      <c r="G29" s="2">
        <v>67.27</v>
      </c>
    </row>
    <row r="30" spans="1:7" x14ac:dyDescent="0.2">
      <c r="A30" s="1" t="s">
        <v>20</v>
      </c>
      <c r="B30" s="1" t="s">
        <v>18</v>
      </c>
      <c r="C30" s="1" t="s">
        <v>7</v>
      </c>
      <c r="D30" s="6" t="s">
        <v>29</v>
      </c>
      <c r="E30" s="1" t="s">
        <v>30</v>
      </c>
      <c r="F30" s="2">
        <v>32.299999999999997</v>
      </c>
      <c r="G30" s="2">
        <v>0.5</v>
      </c>
    </row>
    <row r="31" spans="1:7" x14ac:dyDescent="0.2">
      <c r="A31" s="1" t="s">
        <v>20</v>
      </c>
      <c r="B31" s="1" t="s">
        <v>18</v>
      </c>
      <c r="C31" s="1" t="s">
        <v>7</v>
      </c>
      <c r="D31" s="6" t="s">
        <v>31</v>
      </c>
      <c r="E31" s="1" t="s">
        <v>21</v>
      </c>
      <c r="F31" s="2">
        <v>61.38</v>
      </c>
      <c r="G31" s="2">
        <v>0.9</v>
      </c>
    </row>
    <row r="32" spans="1:7" x14ac:dyDescent="0.2">
      <c r="A32" s="1" t="s">
        <v>20</v>
      </c>
      <c r="B32" s="1" t="s">
        <v>18</v>
      </c>
      <c r="C32" s="1" t="s">
        <v>7</v>
      </c>
      <c r="D32" s="6" t="s">
        <v>35</v>
      </c>
      <c r="E32" s="1" t="s">
        <v>22</v>
      </c>
      <c r="F32" s="2">
        <v>0.85</v>
      </c>
      <c r="G32" s="2">
        <v>0.5</v>
      </c>
    </row>
    <row r="33" spans="1:7" x14ac:dyDescent="0.2">
      <c r="A33" s="1" t="s">
        <v>20</v>
      </c>
      <c r="B33" s="1" t="s">
        <v>18</v>
      </c>
      <c r="C33" s="1" t="s">
        <v>7</v>
      </c>
      <c r="D33" s="6" t="s">
        <v>32</v>
      </c>
      <c r="E33" s="1" t="s">
        <v>23</v>
      </c>
      <c r="F33" s="2">
        <v>2044.41</v>
      </c>
      <c r="G33" s="2">
        <v>112.61</v>
      </c>
    </row>
    <row r="34" spans="1:7" x14ac:dyDescent="0.2">
      <c r="A34" s="1" t="s">
        <v>20</v>
      </c>
      <c r="B34" s="1" t="s">
        <v>18</v>
      </c>
      <c r="C34" s="1" t="s">
        <v>10</v>
      </c>
      <c r="D34" s="6" t="s">
        <v>26</v>
      </c>
      <c r="E34" s="1" t="s">
        <v>25</v>
      </c>
      <c r="F34" s="2">
        <v>55538.73</v>
      </c>
      <c r="G34" s="2">
        <v>4100.0600000000004</v>
      </c>
    </row>
    <row r="35" spans="1:7" x14ac:dyDescent="0.2">
      <c r="A35" s="1" t="s">
        <v>20</v>
      </c>
      <c r="B35" s="1" t="s">
        <v>18</v>
      </c>
      <c r="C35" s="1" t="s">
        <v>10</v>
      </c>
      <c r="D35" s="6" t="s">
        <v>33</v>
      </c>
      <c r="E35" s="1" t="s">
        <v>34</v>
      </c>
      <c r="F35" s="2">
        <v>16333.36</v>
      </c>
      <c r="G35" s="2">
        <v>835.72</v>
      </c>
    </row>
    <row r="36" spans="1:7" x14ac:dyDescent="0.2">
      <c r="A36" s="1" t="s">
        <v>20</v>
      </c>
      <c r="B36" s="1" t="s">
        <v>18</v>
      </c>
      <c r="C36" s="1" t="s">
        <v>10</v>
      </c>
      <c r="D36" s="6" t="s">
        <v>36</v>
      </c>
      <c r="E36" s="1" t="s">
        <v>11</v>
      </c>
      <c r="F36" s="2">
        <v>1703.97</v>
      </c>
      <c r="G36" s="2">
        <v>225.5</v>
      </c>
    </row>
    <row r="37" spans="1:7" x14ac:dyDescent="0.2">
      <c r="A37" s="1" t="s">
        <v>20</v>
      </c>
      <c r="B37" s="1" t="s">
        <v>18</v>
      </c>
      <c r="C37" s="1" t="s">
        <v>12</v>
      </c>
      <c r="D37" s="6" t="s">
        <v>32</v>
      </c>
      <c r="E37" s="1" t="s">
        <v>23</v>
      </c>
      <c r="F37" s="2">
        <v>9458.1299999999992</v>
      </c>
      <c r="G37" s="2">
        <v>562</v>
      </c>
    </row>
    <row r="38" spans="1:7" x14ac:dyDescent="0.2">
      <c r="A38" s="1" t="s">
        <v>20</v>
      </c>
      <c r="B38" s="1" t="s">
        <v>18</v>
      </c>
      <c r="C38" s="1" t="s">
        <v>18</v>
      </c>
      <c r="D38" s="6" t="s">
        <v>27</v>
      </c>
      <c r="E38" s="1" t="s">
        <v>28</v>
      </c>
      <c r="F38" s="2">
        <v>5838.37</v>
      </c>
      <c r="G38" s="2">
        <v>219.33</v>
      </c>
    </row>
    <row r="39" spans="1:7" x14ac:dyDescent="0.2">
      <c r="A39" s="1" t="s">
        <v>20</v>
      </c>
      <c r="B39" s="1" t="s">
        <v>18</v>
      </c>
      <c r="C39" s="1" t="s">
        <v>18</v>
      </c>
      <c r="D39" s="6" t="s">
        <v>36</v>
      </c>
      <c r="E39" s="1" t="s">
        <v>11</v>
      </c>
      <c r="F39" s="2">
        <v>5915.8</v>
      </c>
      <c r="G39" s="2">
        <v>178.47</v>
      </c>
    </row>
    <row r="40" spans="1:7" x14ac:dyDescent="0.2">
      <c r="A40" s="1" t="s">
        <v>20</v>
      </c>
      <c r="B40" s="1" t="s">
        <v>18</v>
      </c>
      <c r="C40" s="1" t="s">
        <v>18</v>
      </c>
      <c r="D40" s="6" t="s">
        <v>29</v>
      </c>
      <c r="E40" s="1" t="s">
        <v>30</v>
      </c>
      <c r="F40" s="2">
        <v>80274.23</v>
      </c>
      <c r="G40" s="2">
        <v>4186.3500000000004</v>
      </c>
    </row>
    <row r="41" spans="1:7" x14ac:dyDescent="0.2">
      <c r="A41" s="1" t="s">
        <v>20</v>
      </c>
      <c r="B41" s="1" t="s">
        <v>18</v>
      </c>
      <c r="C41" s="1" t="s">
        <v>18</v>
      </c>
      <c r="D41" s="6" t="s">
        <v>31</v>
      </c>
      <c r="E41" s="1" t="s">
        <v>21</v>
      </c>
      <c r="F41" s="2">
        <v>9583.3799999999992</v>
      </c>
      <c r="G41" s="2">
        <v>211.48</v>
      </c>
    </row>
    <row r="42" spans="1:7" x14ac:dyDescent="0.2">
      <c r="A42" s="1" t="s">
        <v>20</v>
      </c>
      <c r="B42" s="1" t="s">
        <v>18</v>
      </c>
      <c r="C42" s="1" t="s">
        <v>18</v>
      </c>
      <c r="D42" s="6" t="s">
        <v>37</v>
      </c>
      <c r="E42" s="1" t="s">
        <v>38</v>
      </c>
      <c r="F42" s="2">
        <v>127483.72</v>
      </c>
      <c r="G42" s="2">
        <v>9623.19</v>
      </c>
    </row>
    <row r="43" spans="1:7" x14ac:dyDescent="0.2">
      <c r="A43" s="1" t="s">
        <v>20</v>
      </c>
      <c r="B43" s="1" t="s">
        <v>18</v>
      </c>
      <c r="C43" s="1" t="s">
        <v>18</v>
      </c>
      <c r="D43" s="6" t="s">
        <v>35</v>
      </c>
      <c r="E43" s="1" t="s">
        <v>22</v>
      </c>
      <c r="F43" s="2">
        <v>175405.49</v>
      </c>
      <c r="G43" s="2">
        <v>10837.87</v>
      </c>
    </row>
    <row r="44" spans="1:7" x14ac:dyDescent="0.2">
      <c r="A44" s="1" t="s">
        <v>20</v>
      </c>
      <c r="B44" s="1" t="s">
        <v>18</v>
      </c>
      <c r="C44" s="1" t="s">
        <v>18</v>
      </c>
      <c r="D44" s="6" t="s">
        <v>32</v>
      </c>
      <c r="E44" s="1" t="s">
        <v>23</v>
      </c>
      <c r="F44" s="2">
        <v>2310175.2799999998</v>
      </c>
      <c r="G44" s="2">
        <v>149740.85999999999</v>
      </c>
    </row>
    <row r="45" spans="1:7" x14ac:dyDescent="0.2">
      <c r="A45" s="1" t="s">
        <v>20</v>
      </c>
      <c r="B45" s="1" t="s">
        <v>18</v>
      </c>
      <c r="C45" s="1" t="s">
        <v>19</v>
      </c>
      <c r="D45" s="6" t="s">
        <v>35</v>
      </c>
      <c r="E45" s="1" t="s">
        <v>22</v>
      </c>
      <c r="F45" s="2">
        <v>93.58</v>
      </c>
      <c r="G45" s="2">
        <v>5.3</v>
      </c>
    </row>
    <row r="46" spans="1:7" x14ac:dyDescent="0.2">
      <c r="A46" s="1" t="s">
        <v>20</v>
      </c>
      <c r="B46" s="1" t="s">
        <v>19</v>
      </c>
      <c r="C46" s="1" t="s">
        <v>19</v>
      </c>
      <c r="D46" s="6" t="s">
        <v>24</v>
      </c>
      <c r="E46" s="1" t="s">
        <v>5</v>
      </c>
      <c r="F46" s="2">
        <v>1885.83</v>
      </c>
      <c r="G46" s="2">
        <v>166</v>
      </c>
    </row>
    <row r="47" spans="1:7" x14ac:dyDescent="0.2">
      <c r="A47" s="1" t="s">
        <v>20</v>
      </c>
      <c r="B47" s="1" t="s">
        <v>19</v>
      </c>
      <c r="C47" s="1" t="s">
        <v>19</v>
      </c>
      <c r="D47" s="6" t="s">
        <v>27</v>
      </c>
      <c r="E47" s="1" t="s">
        <v>28</v>
      </c>
      <c r="F47" s="2">
        <v>25410.02</v>
      </c>
      <c r="G47" s="2">
        <v>1692.58</v>
      </c>
    </row>
    <row r="48" spans="1:7" x14ac:dyDescent="0.2">
      <c r="A48" s="1" t="s">
        <v>20</v>
      </c>
      <c r="B48" s="1" t="s">
        <v>19</v>
      </c>
      <c r="C48" s="1" t="s">
        <v>19</v>
      </c>
      <c r="D48" s="6" t="s">
        <v>29</v>
      </c>
      <c r="E48" s="1" t="s">
        <v>30</v>
      </c>
      <c r="F48" s="2">
        <v>98.72</v>
      </c>
      <c r="G48" s="2">
        <v>1.4</v>
      </c>
    </row>
    <row r="49" spans="1:7" x14ac:dyDescent="0.2">
      <c r="A49" s="1" t="s">
        <v>20</v>
      </c>
      <c r="B49" s="1" t="s">
        <v>19</v>
      </c>
      <c r="C49" s="1" t="s">
        <v>19</v>
      </c>
      <c r="D49" s="6" t="s">
        <v>31</v>
      </c>
      <c r="E49" s="1" t="s">
        <v>21</v>
      </c>
      <c r="F49" s="2">
        <v>247.95</v>
      </c>
      <c r="G49" s="2">
        <v>4.7</v>
      </c>
    </row>
    <row r="50" spans="1:7" x14ac:dyDescent="0.2">
      <c r="A50" s="1" t="s">
        <v>20</v>
      </c>
      <c r="B50" s="1" t="s">
        <v>19</v>
      </c>
      <c r="C50" s="1" t="s">
        <v>19</v>
      </c>
      <c r="D50" s="6" t="s">
        <v>35</v>
      </c>
      <c r="E50" s="1" t="s">
        <v>22</v>
      </c>
      <c r="F50" s="2">
        <v>23136.17</v>
      </c>
      <c r="G50" s="2">
        <v>3183.67</v>
      </c>
    </row>
    <row r="51" spans="1:7" x14ac:dyDescent="0.2">
      <c r="A51" s="1" t="s">
        <v>20</v>
      </c>
      <c r="B51" s="1" t="s">
        <v>19</v>
      </c>
      <c r="C51" s="1" t="s">
        <v>19</v>
      </c>
      <c r="D51" s="6" t="s">
        <v>32</v>
      </c>
      <c r="E51" s="1" t="s">
        <v>23</v>
      </c>
      <c r="F51" s="2">
        <v>43466.59</v>
      </c>
      <c r="G51" s="2">
        <v>2729</v>
      </c>
    </row>
  </sheetData>
  <autoFilter ref="A1:G51" xr:uid="{1FFBCF7C-957A-417D-A0FE-ED83255A7402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2020-09-07T19:11:33Z</dcterms:created>
  <dcterms:modified xsi:type="dcterms:W3CDTF">2020-09-07T19:46:51Z</dcterms:modified>
</cp:coreProperties>
</file>