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8515" windowHeight="12270" activeTab="1"/>
  </bookViews>
  <sheets>
    <sheet name="Clasf. SAC" sheetId="1" r:id="rId1"/>
    <sheet name="Tabla dinámica" sheetId="4" r:id="rId2"/>
    <sheet name="Datos base" sheetId="2" r:id="rId3"/>
    <sheet name="Hoja3" sheetId="3" state="hidden" r:id="rId4"/>
  </sheets>
  <calcPr calcId="145621"/>
  <pivotCaches>
    <pivotCache cacheId="0" r:id="rId5"/>
  </pivotCaches>
</workbook>
</file>

<file path=xl/sharedStrings.xml><?xml version="1.0" encoding="utf-8"?>
<sst xmlns="http://schemas.openxmlformats.org/spreadsheetml/2006/main" count="336" uniqueCount="49">
  <si>
    <t>34011</t>
  </si>
  <si>
    <t>- Jabón, productos y preparaciones orgánicos tensoactivos, en barras, panes, trozos o piezas troqueladas o moldeadas, y papel, guata, fieltro y tela sin tejer, impregnados, recubiertos o revestidos de jabón o de detergentes:</t>
  </si>
  <si>
    <t>340111</t>
  </si>
  <si>
    <t>- - De tocador (incluso los medicinales):</t>
  </si>
  <si>
    <t>3401111</t>
  </si>
  <si>
    <t>- - - Jabón:</t>
  </si>
  <si>
    <t>3401111100</t>
  </si>
  <si>
    <t>- - - - Medicinal, excepto el desinfectante</t>
  </si>
  <si>
    <t>3401111900</t>
  </si>
  <si>
    <t>- - - - Los demás</t>
  </si>
  <si>
    <t>3401112000</t>
  </si>
  <si>
    <t>- - - Productos y preparaciones orgánicos tensoactivos, usados como jabón</t>
  </si>
  <si>
    <t>DESCRIPCION_PRODUCTO</t>
  </si>
  <si>
    <t>DESCRIPCION_PARTIDA</t>
  </si>
  <si>
    <t>JABON; PRODUCTOS Y PREPARACIONES ORGANICOS TENSOACTIVOS USADOS COMO JABON, EN BARRAS, PANES, TROZOS O PIEZAS TROQUELADAS O MOLDEADAS, AUNQUE CONTENGAN JABON; PRODUCTOS Y PREPARACIONES ORGANICOS TENSOACTIVOS  PARA EL LAVADO DE LA PIEL, LIQUIDOS O EN CREMA, ACONDICIONADOS PARA LA VENTA AL POR MENOR, AUNQUE CONTENGAN JABON; PAPEL, GUATA, FIELTRO Y TELA SIN TEJER, IMPREGNADOS, RECUBIERTOS O REVESTIDOS DE JABON O DE DETERGENTES</t>
  </si>
  <si>
    <t>2010</t>
  </si>
  <si>
    <t>3401</t>
  </si>
  <si>
    <t>2011</t>
  </si>
  <si>
    <t>2012</t>
  </si>
  <si>
    <t>2013</t>
  </si>
  <si>
    <t>2014</t>
  </si>
  <si>
    <t>2015</t>
  </si>
  <si>
    <t>2016</t>
  </si>
  <si>
    <t>2017</t>
  </si>
  <si>
    <t>AÑO</t>
  </si>
  <si>
    <t>COD_ARAN</t>
  </si>
  <si>
    <t>COD_PARTIDA</t>
  </si>
  <si>
    <t>US$</t>
  </si>
  <si>
    <t>KGS</t>
  </si>
  <si>
    <t>EX</t>
  </si>
  <si>
    <t>IM</t>
  </si>
  <si>
    <t>RUBRO</t>
  </si>
  <si>
    <t>Total general</t>
  </si>
  <si>
    <t>Suma de US$</t>
  </si>
  <si>
    <t>Exportaciones e importaciones de los incisos 3401111100, 3401111900 y 3401112000, periodo 2010 - julio 2017</t>
  </si>
  <si>
    <t>Cifras en millones</t>
  </si>
  <si>
    <t>select to_char(c.fecha_movimiento,'yyyy'), substr(c.codigo_producto,1,10), s.descripcion_producto, sp.codigo_partida, pr.descripcion_partida,</t>
  </si>
  <si>
    <t>sum(c.valor_fob), sum(c.volumen_kilos), 'EX'</t>
  </si>
  <si>
    <t>from concentrado_com c, productos s, partidas pr, subpartidas sp</t>
  </si>
  <si>
    <t>where c.tipo_movimiento = 'E'</t>
  </si>
  <si>
    <t>and fecha_movimiento between to_date('01012010','ddmmyyyy') and to_date('31072017','ddmmyyyy')</t>
  </si>
  <si>
    <t>and c.codigo_producto = s.codigo_producto(+)</t>
  </si>
  <si>
    <t>and c.codigo_producto in ('34011111000','34011119000','34011120000')</t>
  </si>
  <si>
    <t>and s.codigo_subpartida = sp.codigo_subpartida(+)</t>
  </si>
  <si>
    <t>and sp.codigo_partida = pr.codigo_partida(+)</t>
  </si>
  <si>
    <t>group by to_char(c.fecha_movimiento,'yyyy'), substr(c.codigo_producto,1,10), s.descripcion_producto, sp.codigo_partida, pr.descripcion_partida</t>
  </si>
  <si>
    <t>UNION</t>
  </si>
  <si>
    <t>sum(c.valor_cif), sum(c.volumen_kilos), 'IM'</t>
  </si>
  <si>
    <t>where c.tipo_movimiento = 'I'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</si>
</sst>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0" fillId="0" borderId="0" xfId="0" applyAlignment="1">
      <alignment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pivotButton="1" applyFont="1"/>
  </cellXfs>
  <cellStyles count="2">
    <cellStyle name="Millares" xfId="1" builtinId="3"/>
    <cellStyle name="Normal" xfId="0" builtinId="0"/>
  </cellStyles>
  <dxfs count="10"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2999.583920138888" createdVersion="4" refreshedVersion="4" minRefreshableVersion="3" recordCount="45">
  <cacheSource type="worksheet">
    <worksheetSource ref="A1:H46" sheet="Datos base"/>
  </cacheSource>
  <cacheFields count="8">
    <cacheField name="AÑO" numFmtId="49">
      <sharedItems count="8">
        <s v="2010"/>
        <s v="2011"/>
        <s v="2012"/>
        <s v="2013"/>
        <s v="2014"/>
        <s v="2015"/>
        <s v="2016"/>
        <s v="2017"/>
      </sharedItems>
    </cacheField>
    <cacheField name="COD_ARAN" numFmtId="49">
      <sharedItems count="3">
        <s v="3401111100"/>
        <s v="3401111900"/>
        <s v="3401112000"/>
      </sharedItems>
    </cacheField>
    <cacheField name="DESCRIPCION_PRODUCTO" numFmtId="49">
      <sharedItems count="3">
        <s v="- - - - Medicinal, excepto el desinfectante"/>
        <s v="- - - - Los demás"/>
        <s v="- - - Productos y preparaciones orgánicos tensoactivos, usados como jabón"/>
      </sharedItems>
    </cacheField>
    <cacheField name="COD_PARTIDA" numFmtId="49">
      <sharedItems/>
    </cacheField>
    <cacheField name="DESCRIPCION_PARTIDA" numFmtId="49">
      <sharedItems count="1" longText="1">
        <s v="JABON; PRODUCTOS Y PREPARACIONES ORGANICOS TENSOACTIVOS USADOS COMO JABON, EN BARRAS, PANES, TROZOS O PIEZAS TROQUELADAS O MOLDEADAS, AUNQUE CONTENGAN JABON; PRODUCTOS Y PREPARACIONES ORGANICOS TENSOACTIVOS  PARA EL LAVADO DE LA PIEL, LIQUIDOS O EN CREMA, ACONDICIONADOS PARA LA VENTA AL POR MENOR, AUNQUE CONTENGAN JABON; PAPEL, GUATA, FIELTRO Y TELA SIN TEJER, IMPREGNADOS, RECUBIERTOS O REVESTIDOS DE JABON O DE DETERGENTES"/>
      </sharedItems>
    </cacheField>
    <cacheField name="US$" numFmtId="43">
      <sharedItems containsSemiMixedTypes="0" containsString="0" containsNumber="1" minValue="3.4789999999999997E-5" maxValue="16.715110020000001"/>
    </cacheField>
    <cacheField name="KGS" numFmtId="43">
      <sharedItems containsSemiMixedTypes="0" containsString="0" containsNumber="1" minValue="9.9999999999999995E-7" maxValue="10.020362650000001"/>
    </cacheField>
    <cacheField name="RUBRO" numFmtId="49">
      <sharedItems count="2">
        <s v="EX"/>
        <s v="I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s v="3401"/>
    <x v="0"/>
    <n v="7.83558E-3"/>
    <n v="5.8230999999999995E-4"/>
    <x v="0"/>
  </r>
  <r>
    <x v="0"/>
    <x v="0"/>
    <x v="0"/>
    <s v="3401"/>
    <x v="0"/>
    <n v="0.16693463"/>
    <n v="9.5857999999999985E-3"/>
    <x v="1"/>
  </r>
  <r>
    <x v="0"/>
    <x v="1"/>
    <x v="1"/>
    <s v="3401"/>
    <x v="0"/>
    <n v="2.4362688500000003"/>
    <n v="1.28636229"/>
    <x v="0"/>
  </r>
  <r>
    <x v="0"/>
    <x v="1"/>
    <x v="1"/>
    <s v="3401"/>
    <x v="0"/>
    <n v="9.214081740000001"/>
    <n v="4.2616205999999996"/>
    <x v="1"/>
  </r>
  <r>
    <x v="0"/>
    <x v="2"/>
    <x v="2"/>
    <s v="3401"/>
    <x v="0"/>
    <n v="5.376E-5"/>
    <n v="1.0709000000000001E-4"/>
    <x v="0"/>
  </r>
  <r>
    <x v="0"/>
    <x v="2"/>
    <x v="2"/>
    <s v="3401"/>
    <x v="0"/>
    <n v="0.41433696999999997"/>
    <n v="0.47501377"/>
    <x v="1"/>
  </r>
  <r>
    <x v="1"/>
    <x v="0"/>
    <x v="0"/>
    <s v="3401"/>
    <x v="0"/>
    <n v="7.1695600000000002E-3"/>
    <n v="4.8648000000000002E-4"/>
    <x v="0"/>
  </r>
  <r>
    <x v="1"/>
    <x v="0"/>
    <x v="0"/>
    <s v="3401"/>
    <x v="0"/>
    <n v="0.15388793000000001"/>
    <n v="1.505857E-2"/>
    <x v="1"/>
  </r>
  <r>
    <x v="1"/>
    <x v="1"/>
    <x v="1"/>
    <s v="3401"/>
    <x v="0"/>
    <n v="2.7455440200000001"/>
    <n v="1.29543963"/>
    <x v="0"/>
  </r>
  <r>
    <x v="1"/>
    <x v="1"/>
    <x v="1"/>
    <s v="3401"/>
    <x v="0"/>
    <n v="10.373148369999999"/>
    <n v="4.3697527300000001"/>
    <x v="1"/>
  </r>
  <r>
    <x v="1"/>
    <x v="2"/>
    <x v="2"/>
    <s v="3401"/>
    <x v="0"/>
    <n v="9.1441100000000004E-3"/>
    <n v="3.0000000000000001E-3"/>
    <x v="0"/>
  </r>
  <r>
    <x v="1"/>
    <x v="2"/>
    <x v="2"/>
    <s v="3401"/>
    <x v="0"/>
    <n v="0.43176768999999998"/>
    <n v="0.47298890999999998"/>
    <x v="1"/>
  </r>
  <r>
    <x v="2"/>
    <x v="0"/>
    <x v="0"/>
    <s v="3401"/>
    <x v="0"/>
    <n v="5.1264099999999996E-3"/>
    <n v="3.3058999999999996E-4"/>
    <x v="0"/>
  </r>
  <r>
    <x v="2"/>
    <x v="0"/>
    <x v="0"/>
    <s v="3401"/>
    <x v="0"/>
    <n v="5.8959589999999999E-2"/>
    <n v="1.6877919999999998E-2"/>
    <x v="1"/>
  </r>
  <r>
    <x v="2"/>
    <x v="1"/>
    <x v="1"/>
    <s v="3401"/>
    <x v="0"/>
    <n v="2.5140375499999998"/>
    <n v="1.2159163799999999"/>
    <x v="0"/>
  </r>
  <r>
    <x v="2"/>
    <x v="1"/>
    <x v="1"/>
    <s v="3401"/>
    <x v="0"/>
    <n v="10.31033648"/>
    <n v="4.3261548599999999"/>
    <x v="1"/>
  </r>
  <r>
    <x v="2"/>
    <x v="2"/>
    <x v="2"/>
    <s v="3401"/>
    <x v="0"/>
    <n v="0.22207119"/>
    <n v="0.23453242999999999"/>
    <x v="1"/>
  </r>
  <r>
    <x v="3"/>
    <x v="0"/>
    <x v="0"/>
    <s v="3401"/>
    <x v="0"/>
    <n v="1.394334E-2"/>
    <n v="8.2828999999999997E-4"/>
    <x v="0"/>
  </r>
  <r>
    <x v="3"/>
    <x v="0"/>
    <x v="0"/>
    <s v="3401"/>
    <x v="0"/>
    <n v="0.10712988000000001"/>
    <n v="2.4045240000000002E-2"/>
    <x v="1"/>
  </r>
  <r>
    <x v="3"/>
    <x v="1"/>
    <x v="1"/>
    <s v="3401"/>
    <x v="0"/>
    <n v="2.1299589700000001"/>
    <n v="0.97218467000000008"/>
    <x v="0"/>
  </r>
  <r>
    <x v="3"/>
    <x v="1"/>
    <x v="1"/>
    <s v="3401"/>
    <x v="0"/>
    <n v="13.42799786"/>
    <n v="6.2690211700000003"/>
    <x v="1"/>
  </r>
  <r>
    <x v="3"/>
    <x v="2"/>
    <x v="2"/>
    <s v="3401"/>
    <x v="0"/>
    <n v="0.17266059"/>
    <n v="0.12887677"/>
    <x v="1"/>
  </r>
  <r>
    <x v="4"/>
    <x v="0"/>
    <x v="0"/>
    <s v="3401"/>
    <x v="0"/>
    <n v="9.1569400000000006E-3"/>
    <n v="6.6446000000000007E-4"/>
    <x v="0"/>
  </r>
  <r>
    <x v="4"/>
    <x v="0"/>
    <x v="0"/>
    <s v="3401"/>
    <x v="0"/>
    <n v="0.29304230999999997"/>
    <n v="2.6392200000000001E-2"/>
    <x v="1"/>
  </r>
  <r>
    <x v="4"/>
    <x v="1"/>
    <x v="1"/>
    <s v="3401"/>
    <x v="0"/>
    <n v="2.1641057500000001"/>
    <n v="0.96007699000000002"/>
    <x v="0"/>
  </r>
  <r>
    <x v="4"/>
    <x v="1"/>
    <x v="1"/>
    <s v="3401"/>
    <x v="0"/>
    <n v="14.639222630000001"/>
    <n v="7.1365170300000003"/>
    <x v="1"/>
  </r>
  <r>
    <x v="4"/>
    <x v="2"/>
    <x v="2"/>
    <s v="3401"/>
    <x v="0"/>
    <n v="0.17726449"/>
    <n v="0.16852416000000001"/>
    <x v="1"/>
  </r>
  <r>
    <x v="5"/>
    <x v="0"/>
    <x v="0"/>
    <s v="3401"/>
    <x v="0"/>
    <n v="6.2613500000000006E-3"/>
    <n v="3.8012000000000001E-4"/>
    <x v="0"/>
  </r>
  <r>
    <x v="5"/>
    <x v="0"/>
    <x v="0"/>
    <s v="3401"/>
    <x v="0"/>
    <n v="0.44896638999999999"/>
    <n v="3.3495110000000002E-2"/>
    <x v="1"/>
  </r>
  <r>
    <x v="5"/>
    <x v="1"/>
    <x v="1"/>
    <s v="3401"/>
    <x v="0"/>
    <n v="2.5382640699999999"/>
    <n v="1.1941888500000002"/>
    <x v="0"/>
  </r>
  <r>
    <x v="5"/>
    <x v="1"/>
    <x v="1"/>
    <s v="3401"/>
    <x v="0"/>
    <n v="16.476528399999999"/>
    <n v="10.020362650000001"/>
    <x v="1"/>
  </r>
  <r>
    <x v="5"/>
    <x v="2"/>
    <x v="2"/>
    <s v="3401"/>
    <x v="0"/>
    <n v="1.369E-3"/>
    <n v="4.8999999999999998E-4"/>
    <x v="0"/>
  </r>
  <r>
    <x v="5"/>
    <x v="2"/>
    <x v="2"/>
    <s v="3401"/>
    <x v="0"/>
    <n v="9.1870850000000004E-2"/>
    <n v="9.4221059999999995E-2"/>
    <x v="1"/>
  </r>
  <r>
    <x v="6"/>
    <x v="0"/>
    <x v="0"/>
    <s v="3401"/>
    <x v="0"/>
    <n v="1.1374850000000001E-2"/>
    <n v="9.2124000000000004E-4"/>
    <x v="0"/>
  </r>
  <r>
    <x v="6"/>
    <x v="0"/>
    <x v="0"/>
    <s v="3401"/>
    <x v="0"/>
    <n v="0.30052366999999996"/>
    <n v="1.7753439999999999E-2"/>
    <x v="1"/>
  </r>
  <r>
    <x v="6"/>
    <x v="1"/>
    <x v="1"/>
    <s v="3401"/>
    <x v="0"/>
    <n v="2.4244531499999997"/>
    <n v="1.14834155"/>
    <x v="0"/>
  </r>
  <r>
    <x v="6"/>
    <x v="1"/>
    <x v="1"/>
    <s v="3401"/>
    <x v="0"/>
    <n v="16.715110020000001"/>
    <n v="9.7573516400000013"/>
    <x v="1"/>
  </r>
  <r>
    <x v="6"/>
    <x v="2"/>
    <x v="2"/>
    <s v="3401"/>
    <x v="0"/>
    <n v="3.4789999999999997E-5"/>
    <n v="9.0000000000000002E-6"/>
    <x v="0"/>
  </r>
  <r>
    <x v="6"/>
    <x v="2"/>
    <x v="2"/>
    <s v="3401"/>
    <x v="0"/>
    <n v="0.29961518999999998"/>
    <n v="0.41475086"/>
    <x v="1"/>
  </r>
  <r>
    <x v="7"/>
    <x v="0"/>
    <x v="0"/>
    <s v="3401"/>
    <x v="0"/>
    <n v="3.91881E-3"/>
    <n v="2.1696000000000001E-4"/>
    <x v="0"/>
  </r>
  <r>
    <x v="7"/>
    <x v="0"/>
    <x v="0"/>
    <s v="3401"/>
    <x v="0"/>
    <n v="9.9979639999999995E-2"/>
    <n v="9.2102900000000012E-3"/>
    <x v="1"/>
  </r>
  <r>
    <x v="7"/>
    <x v="1"/>
    <x v="1"/>
    <s v="3401"/>
    <x v="0"/>
    <n v="1.4828857900000001"/>
    <n v="0.68743109000000002"/>
    <x v="0"/>
  </r>
  <r>
    <x v="7"/>
    <x v="1"/>
    <x v="1"/>
    <s v="3401"/>
    <x v="0"/>
    <n v="6.3404207499999998"/>
    <n v="2.97991604"/>
    <x v="1"/>
  </r>
  <r>
    <x v="7"/>
    <x v="2"/>
    <x v="2"/>
    <s v="3401"/>
    <x v="0"/>
    <n v="7.2470000000000002E-5"/>
    <n v="9.9999999999999995E-7"/>
    <x v="0"/>
  </r>
  <r>
    <x v="7"/>
    <x v="2"/>
    <x v="2"/>
    <s v="3401"/>
    <x v="0"/>
    <n v="3.8914040000000004E-2"/>
    <n v="3.8842470000000004E-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multipleFieldFilters="0">
  <location ref="A6:K11" firstHeaderRow="1" firstDataRow="2" firstDataCol="3" rowPageCount="1" colPageCount="1"/>
  <pivotFields count="8">
    <pivotField axis="axisCol" compact="0" outline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defaultSubtotal="0">
      <items count="3">
        <item x="0"/>
        <item x="1"/>
        <item x="2"/>
      </items>
    </pivotField>
    <pivotField axis="axisRow" compact="0" outline="0" showAll="0">
      <items count="4">
        <item x="1"/>
        <item x="0"/>
        <item x="2"/>
        <item t="default"/>
      </items>
    </pivotField>
    <pivotField compact="0" outline="0" showAll="0"/>
    <pivotField axis="axisRow" compact="0" outline="0" showAll="0" defaultSubtotal="0">
      <items count="1">
        <item x="0"/>
      </items>
    </pivotField>
    <pivotField dataField="1" compact="0" numFmtId="43" outline="0" showAll="0"/>
    <pivotField compact="0" numFmtId="43" outline="0" showAll="0"/>
    <pivotField axis="axisPage" compact="0" outline="0" multipleItemSelectionAllowed="1" showAll="0">
      <items count="3">
        <item x="0"/>
        <item h="1" x="1"/>
        <item t="default"/>
      </items>
    </pivotField>
  </pivotFields>
  <rowFields count="3">
    <field x="4"/>
    <field x="1"/>
    <field x="2"/>
  </rowFields>
  <rowItems count="4">
    <i>
      <x/>
      <x/>
      <x v="1"/>
    </i>
    <i r="1">
      <x v="1"/>
      <x/>
    </i>
    <i r="1">
      <x v="2"/>
      <x v="2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>
      <x v="7"/>
    </i>
  </colItems>
  <pageFields count="1">
    <pageField fld="7" hier="-1"/>
  </pageFields>
  <dataFields count="1">
    <dataField name="Suma de US$" fld="5" baseField="0" baseItem="0" numFmtId="43"/>
  </dataFields>
  <formats count="10">
    <format dxfId="9">
      <pivotArea dataOnly="0" labelOnly="1" outline="0" fieldPosition="0">
        <references count="1">
          <reference field="4" count="0"/>
        </references>
      </pivotArea>
    </format>
    <format dxfId="8">
      <pivotArea outline="0" collapsedLevelsAreSubtotals="1" fieldPosition="0"/>
    </format>
    <format dxfId="7">
      <pivotArea dataOnly="0" labelOnly="1" grandRow="1" outline="0" fieldPosition="0"/>
    </format>
    <format dxfId="6">
      <pivotArea dataOnly="0" labelOnly="1" outline="0" fieldPosition="0">
        <references count="3">
          <reference field="1" count="1" selected="0">
            <x v="0"/>
          </reference>
          <reference field="2" count="1">
            <x v="1"/>
          </reference>
          <reference field="4" count="0" selected="0"/>
        </references>
      </pivotArea>
    </format>
    <format dxfId="5">
      <pivotArea dataOnly="0" labelOnly="1" outline="0" fieldPosition="0">
        <references count="3">
          <reference field="1" count="1" selected="0">
            <x v="1"/>
          </reference>
          <reference field="2" count="1">
            <x v="0"/>
          </reference>
          <reference field="4" count="0" selected="0"/>
        </references>
      </pivotArea>
    </format>
    <format dxfId="4">
      <pivotArea dataOnly="0" labelOnly="1" outline="0" fieldPosition="0">
        <references count="3">
          <reference field="1" count="1" selected="0">
            <x v="2"/>
          </reference>
          <reference field="2" count="1">
            <x v="2"/>
          </reference>
          <reference field="4" count="0" selected="0"/>
        </references>
      </pivotArea>
    </format>
    <format dxfId="3">
      <pivotArea field="7" type="button" dataOnly="0" labelOnly="1" outline="0" axis="axisPage" fieldPosition="0"/>
    </format>
    <format dxfId="2">
      <pivotArea dataOnly="0" labelOnly="1" outline="0" fieldPosition="0">
        <references count="1">
          <reference field="7" count="0"/>
        </references>
      </pivotArea>
    </format>
    <format dxfId="1">
      <pivotArea field="7" type="button" dataOnly="0" labelOnly="1" outline="0" axis="axisPage" fieldPosition="0"/>
    </format>
    <format dxfId="0">
      <pivotArea dataOnly="0" labelOnly="1" outline="0" fieldPosition="0">
        <references count="1">
          <reference field="7" count="0"/>
        </references>
      </pivotArea>
    </format>
  </formats>
  <pivotTableStyleInfo name="PivotStyleMedium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9"/>
  <sheetViews>
    <sheetView workbookViewId="0">
      <selection activeCell="B21" sqref="B21"/>
    </sheetView>
  </sheetViews>
  <sheetFormatPr baseColWidth="10" defaultRowHeight="15" x14ac:dyDescent="0.25"/>
  <cols>
    <col min="1" max="1" width="30.5703125" customWidth="1"/>
    <col min="2" max="2" width="68" customWidth="1"/>
  </cols>
  <sheetData>
    <row r="4" spans="1:2" ht="78.75" x14ac:dyDescent="0.25">
      <c r="A4" s="1" t="s">
        <v>0</v>
      </c>
      <c r="B4" s="2" t="s">
        <v>1</v>
      </c>
    </row>
    <row r="5" spans="1:2" ht="15.75" x14ac:dyDescent="0.25">
      <c r="A5" s="1" t="s">
        <v>2</v>
      </c>
      <c r="B5" s="2" t="s">
        <v>3</v>
      </c>
    </row>
    <row r="6" spans="1:2" ht="15.75" x14ac:dyDescent="0.25">
      <c r="A6" s="1" t="s">
        <v>4</v>
      </c>
      <c r="B6" s="2" t="s">
        <v>5</v>
      </c>
    </row>
    <row r="7" spans="1:2" x14ac:dyDescent="0.25">
      <c r="A7" s="1" t="s">
        <v>6</v>
      </c>
      <c r="B7" s="3" t="s">
        <v>7</v>
      </c>
    </row>
    <row r="8" spans="1:2" x14ac:dyDescent="0.25">
      <c r="A8" s="1" t="s">
        <v>8</v>
      </c>
      <c r="B8" s="3" t="s">
        <v>9</v>
      </c>
    </row>
    <row r="9" spans="1:2" ht="30" x14ac:dyDescent="0.25">
      <c r="A9" s="1" t="s">
        <v>10</v>
      </c>
      <c r="B9" s="3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abSelected="1" workbookViewId="0">
      <selection activeCell="A18" sqref="A18"/>
    </sheetView>
  </sheetViews>
  <sheetFormatPr baseColWidth="10" defaultRowHeight="15" x14ac:dyDescent="0.25"/>
  <cols>
    <col min="1" max="1" width="68.5703125" customWidth="1"/>
    <col min="2" max="2" width="15.85546875" customWidth="1"/>
    <col min="3" max="3" width="69" customWidth="1"/>
    <col min="4" max="4" width="7.42578125" customWidth="1"/>
    <col min="5" max="11" width="6" customWidth="1"/>
    <col min="12" max="12" width="12.5703125" bestFit="1" customWidth="1"/>
  </cols>
  <sheetData>
    <row r="1" spans="1:11" ht="21" x14ac:dyDescent="0.35">
      <c r="A1" s="10" t="s">
        <v>34</v>
      </c>
    </row>
    <row r="2" spans="1:11" ht="15.75" x14ac:dyDescent="0.25">
      <c r="A2" s="9" t="s">
        <v>35</v>
      </c>
    </row>
    <row r="4" spans="1:11" ht="15.75" x14ac:dyDescent="0.25">
      <c r="A4" s="11" t="s">
        <v>31</v>
      </c>
      <c r="B4" s="9" t="s">
        <v>29</v>
      </c>
    </row>
    <row r="6" spans="1:11" x14ac:dyDescent="0.25">
      <c r="A6" s="6" t="s">
        <v>33</v>
      </c>
      <c r="D6" s="6" t="s">
        <v>24</v>
      </c>
    </row>
    <row r="7" spans="1:11" x14ac:dyDescent="0.25">
      <c r="A7" s="6" t="s">
        <v>13</v>
      </c>
      <c r="B7" s="6" t="s">
        <v>25</v>
      </c>
      <c r="C7" s="6" t="s">
        <v>12</v>
      </c>
      <c r="D7" t="s">
        <v>15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  <c r="K7" t="s">
        <v>23</v>
      </c>
    </row>
    <row r="8" spans="1:11" ht="120" x14ac:dyDescent="0.25">
      <c r="A8" s="7" t="s">
        <v>14</v>
      </c>
      <c r="B8" t="s">
        <v>6</v>
      </c>
      <c r="C8" s="8" t="s">
        <v>7</v>
      </c>
      <c r="D8" s="8">
        <v>7.83558E-3</v>
      </c>
      <c r="E8" s="8">
        <v>7.1695600000000002E-3</v>
      </c>
      <c r="F8" s="8">
        <v>5.1264099999999996E-3</v>
      </c>
      <c r="G8" s="8">
        <v>1.394334E-2</v>
      </c>
      <c r="H8" s="8">
        <v>9.1569400000000006E-3</v>
      </c>
      <c r="I8" s="8">
        <v>6.2613500000000006E-3</v>
      </c>
      <c r="J8" s="8">
        <v>1.1374850000000001E-2</v>
      </c>
      <c r="K8" s="8">
        <v>3.91881E-3</v>
      </c>
    </row>
    <row r="9" spans="1:11" x14ac:dyDescent="0.25">
      <c r="A9" s="7"/>
      <c r="B9" t="s">
        <v>8</v>
      </c>
      <c r="C9" s="8" t="s">
        <v>9</v>
      </c>
      <c r="D9" s="8">
        <v>2.4362688500000003</v>
      </c>
      <c r="E9" s="8">
        <v>2.7455440200000001</v>
      </c>
      <c r="F9" s="8">
        <v>2.5140375499999998</v>
      </c>
      <c r="G9" s="8">
        <v>2.1299589700000001</v>
      </c>
      <c r="H9" s="8">
        <v>2.1641057500000001</v>
      </c>
      <c r="I9" s="8">
        <v>2.5382640699999999</v>
      </c>
      <c r="J9" s="8">
        <v>2.4244531499999997</v>
      </c>
      <c r="K9" s="8">
        <v>1.4828857900000001</v>
      </c>
    </row>
    <row r="10" spans="1:11" x14ac:dyDescent="0.25">
      <c r="A10" s="7"/>
      <c r="B10" t="s">
        <v>10</v>
      </c>
      <c r="C10" s="8" t="s">
        <v>11</v>
      </c>
      <c r="D10" s="8">
        <v>5.376E-5</v>
      </c>
      <c r="E10" s="8">
        <v>9.1441100000000004E-3</v>
      </c>
      <c r="F10" s="8"/>
      <c r="G10" s="8"/>
      <c r="H10" s="8"/>
      <c r="I10" s="8">
        <v>1.369E-3</v>
      </c>
      <c r="J10" s="8">
        <v>3.4789999999999997E-5</v>
      </c>
      <c r="K10" s="8">
        <v>7.2470000000000002E-5</v>
      </c>
    </row>
    <row r="11" spans="1:11" x14ac:dyDescent="0.25">
      <c r="A11" s="8" t="s">
        <v>32</v>
      </c>
      <c r="B11" s="8"/>
      <c r="C11" s="8"/>
      <c r="D11" s="8">
        <v>2.4441581900000005</v>
      </c>
      <c r="E11" s="8">
        <v>2.7618576899999998</v>
      </c>
      <c r="F11" s="8">
        <v>2.5191639599999998</v>
      </c>
      <c r="G11" s="8">
        <v>2.1439023100000001</v>
      </c>
      <c r="H11" s="8">
        <v>2.1732626900000001</v>
      </c>
      <c r="I11" s="8">
        <v>2.5458944199999998</v>
      </c>
      <c r="J11" s="8">
        <v>2.4358627899999998</v>
      </c>
      <c r="K11" s="8">
        <v>1.4868770700000002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E1" sqref="E1"/>
    </sheetView>
  </sheetViews>
  <sheetFormatPr baseColWidth="10" defaultRowHeight="15" x14ac:dyDescent="0.25"/>
  <cols>
    <col min="1" max="2" width="11.5703125" style="4" bestFit="1" customWidth="1"/>
    <col min="3" max="3" width="69.140625" style="4" customWidth="1"/>
    <col min="4" max="4" width="15.5703125" style="4" customWidth="1"/>
    <col min="5" max="5" width="77.28515625" style="4" customWidth="1"/>
    <col min="6" max="7" width="14.140625" style="5" bestFit="1" customWidth="1"/>
    <col min="8" max="8" width="11.42578125" style="4"/>
  </cols>
  <sheetData>
    <row r="1" spans="1:8" x14ac:dyDescent="0.25">
      <c r="A1" s="4" t="s">
        <v>24</v>
      </c>
      <c r="B1" s="4" t="s">
        <v>25</v>
      </c>
      <c r="C1" s="4" t="s">
        <v>12</v>
      </c>
      <c r="D1" s="4" t="s">
        <v>26</v>
      </c>
      <c r="E1" s="4" t="s">
        <v>13</v>
      </c>
      <c r="F1" s="5" t="s">
        <v>27</v>
      </c>
      <c r="G1" s="5" t="s">
        <v>28</v>
      </c>
      <c r="H1" s="4" t="s">
        <v>31</v>
      </c>
    </row>
    <row r="2" spans="1:8" x14ac:dyDescent="0.25">
      <c r="A2" s="4" t="s">
        <v>15</v>
      </c>
      <c r="B2" s="4" t="s">
        <v>6</v>
      </c>
      <c r="C2" s="4" t="s">
        <v>7</v>
      </c>
      <c r="D2" s="4" t="s">
        <v>16</v>
      </c>
      <c r="E2" s="4" t="s">
        <v>14</v>
      </c>
      <c r="F2" s="5">
        <v>7.83558E-3</v>
      </c>
      <c r="G2" s="5">
        <v>5.8230999999999995E-4</v>
      </c>
      <c r="H2" s="4" t="s">
        <v>29</v>
      </c>
    </row>
    <row r="3" spans="1:8" x14ac:dyDescent="0.25">
      <c r="A3" s="4" t="s">
        <v>15</v>
      </c>
      <c r="B3" s="4" t="s">
        <v>6</v>
      </c>
      <c r="C3" s="4" t="s">
        <v>7</v>
      </c>
      <c r="D3" s="4" t="s">
        <v>16</v>
      </c>
      <c r="E3" s="4" t="s">
        <v>14</v>
      </c>
      <c r="F3" s="5">
        <v>0.16693463</v>
      </c>
      <c r="G3" s="5">
        <v>9.5857999999999985E-3</v>
      </c>
      <c r="H3" s="4" t="s">
        <v>30</v>
      </c>
    </row>
    <row r="4" spans="1:8" x14ac:dyDescent="0.25">
      <c r="A4" s="4" t="s">
        <v>15</v>
      </c>
      <c r="B4" s="4" t="s">
        <v>8</v>
      </c>
      <c r="C4" s="4" t="s">
        <v>9</v>
      </c>
      <c r="D4" s="4" t="s">
        <v>16</v>
      </c>
      <c r="E4" s="4" t="s">
        <v>14</v>
      </c>
      <c r="F4" s="5">
        <v>2.4362688500000003</v>
      </c>
      <c r="G4" s="5">
        <v>1.28636229</v>
      </c>
      <c r="H4" s="4" t="s">
        <v>29</v>
      </c>
    </row>
    <row r="5" spans="1:8" x14ac:dyDescent="0.25">
      <c r="A5" s="4" t="s">
        <v>15</v>
      </c>
      <c r="B5" s="4" t="s">
        <v>8</v>
      </c>
      <c r="C5" s="4" t="s">
        <v>9</v>
      </c>
      <c r="D5" s="4" t="s">
        <v>16</v>
      </c>
      <c r="E5" s="4" t="s">
        <v>14</v>
      </c>
      <c r="F5" s="5">
        <v>9.214081740000001</v>
      </c>
      <c r="G5" s="5">
        <v>4.2616205999999996</v>
      </c>
      <c r="H5" s="4" t="s">
        <v>30</v>
      </c>
    </row>
    <row r="6" spans="1:8" x14ac:dyDescent="0.25">
      <c r="A6" s="4" t="s">
        <v>15</v>
      </c>
      <c r="B6" s="4" t="s">
        <v>10</v>
      </c>
      <c r="C6" s="4" t="s">
        <v>11</v>
      </c>
      <c r="D6" s="4" t="s">
        <v>16</v>
      </c>
      <c r="E6" s="4" t="s">
        <v>14</v>
      </c>
      <c r="F6" s="5">
        <v>5.376E-5</v>
      </c>
      <c r="G6" s="5">
        <v>1.0709000000000001E-4</v>
      </c>
      <c r="H6" s="4" t="s">
        <v>29</v>
      </c>
    </row>
    <row r="7" spans="1:8" x14ac:dyDescent="0.25">
      <c r="A7" s="4" t="s">
        <v>15</v>
      </c>
      <c r="B7" s="4" t="s">
        <v>10</v>
      </c>
      <c r="C7" s="4" t="s">
        <v>11</v>
      </c>
      <c r="D7" s="4" t="s">
        <v>16</v>
      </c>
      <c r="E7" s="4" t="s">
        <v>14</v>
      </c>
      <c r="F7" s="5">
        <v>0.41433696999999997</v>
      </c>
      <c r="G7" s="5">
        <v>0.47501377</v>
      </c>
      <c r="H7" s="4" t="s">
        <v>30</v>
      </c>
    </row>
    <row r="8" spans="1:8" x14ac:dyDescent="0.25">
      <c r="A8" s="4" t="s">
        <v>17</v>
      </c>
      <c r="B8" s="4" t="s">
        <v>6</v>
      </c>
      <c r="C8" s="4" t="s">
        <v>7</v>
      </c>
      <c r="D8" s="4" t="s">
        <v>16</v>
      </c>
      <c r="E8" s="4" t="s">
        <v>14</v>
      </c>
      <c r="F8" s="5">
        <v>7.1695600000000002E-3</v>
      </c>
      <c r="G8" s="5">
        <v>4.8648000000000002E-4</v>
      </c>
      <c r="H8" s="4" t="s">
        <v>29</v>
      </c>
    </row>
    <row r="9" spans="1:8" x14ac:dyDescent="0.25">
      <c r="A9" s="4" t="s">
        <v>17</v>
      </c>
      <c r="B9" s="4" t="s">
        <v>6</v>
      </c>
      <c r="C9" s="4" t="s">
        <v>7</v>
      </c>
      <c r="D9" s="4" t="s">
        <v>16</v>
      </c>
      <c r="E9" s="4" t="s">
        <v>14</v>
      </c>
      <c r="F9" s="5">
        <v>0.15388793000000001</v>
      </c>
      <c r="G9" s="5">
        <v>1.505857E-2</v>
      </c>
      <c r="H9" s="4" t="s">
        <v>30</v>
      </c>
    </row>
    <row r="10" spans="1:8" x14ac:dyDescent="0.25">
      <c r="A10" s="4" t="s">
        <v>17</v>
      </c>
      <c r="B10" s="4" t="s">
        <v>8</v>
      </c>
      <c r="C10" s="4" t="s">
        <v>9</v>
      </c>
      <c r="D10" s="4" t="s">
        <v>16</v>
      </c>
      <c r="E10" s="4" t="s">
        <v>14</v>
      </c>
      <c r="F10" s="5">
        <v>2.7455440200000001</v>
      </c>
      <c r="G10" s="5">
        <v>1.29543963</v>
      </c>
      <c r="H10" s="4" t="s">
        <v>29</v>
      </c>
    </row>
    <row r="11" spans="1:8" x14ac:dyDescent="0.25">
      <c r="A11" s="4" t="s">
        <v>17</v>
      </c>
      <c r="B11" s="4" t="s">
        <v>8</v>
      </c>
      <c r="C11" s="4" t="s">
        <v>9</v>
      </c>
      <c r="D11" s="4" t="s">
        <v>16</v>
      </c>
      <c r="E11" s="4" t="s">
        <v>14</v>
      </c>
      <c r="F11" s="5">
        <v>10.373148369999999</v>
      </c>
      <c r="G11" s="5">
        <v>4.3697527300000001</v>
      </c>
      <c r="H11" s="4" t="s">
        <v>30</v>
      </c>
    </row>
    <row r="12" spans="1:8" x14ac:dyDescent="0.25">
      <c r="A12" s="4" t="s">
        <v>17</v>
      </c>
      <c r="B12" s="4" t="s">
        <v>10</v>
      </c>
      <c r="C12" s="4" t="s">
        <v>11</v>
      </c>
      <c r="D12" s="4" t="s">
        <v>16</v>
      </c>
      <c r="E12" s="4" t="s">
        <v>14</v>
      </c>
      <c r="F12" s="5">
        <v>9.1441100000000004E-3</v>
      </c>
      <c r="G12" s="5">
        <v>3.0000000000000001E-3</v>
      </c>
      <c r="H12" s="4" t="s">
        <v>29</v>
      </c>
    </row>
    <row r="13" spans="1:8" x14ac:dyDescent="0.25">
      <c r="A13" s="4" t="s">
        <v>17</v>
      </c>
      <c r="B13" s="4" t="s">
        <v>10</v>
      </c>
      <c r="C13" s="4" t="s">
        <v>11</v>
      </c>
      <c r="D13" s="4" t="s">
        <v>16</v>
      </c>
      <c r="E13" s="4" t="s">
        <v>14</v>
      </c>
      <c r="F13" s="5">
        <v>0.43176768999999998</v>
      </c>
      <c r="G13" s="5">
        <v>0.47298890999999998</v>
      </c>
      <c r="H13" s="4" t="s">
        <v>30</v>
      </c>
    </row>
    <row r="14" spans="1:8" x14ac:dyDescent="0.25">
      <c r="A14" s="4" t="s">
        <v>18</v>
      </c>
      <c r="B14" s="4" t="s">
        <v>6</v>
      </c>
      <c r="C14" s="4" t="s">
        <v>7</v>
      </c>
      <c r="D14" s="4" t="s">
        <v>16</v>
      </c>
      <c r="E14" s="4" t="s">
        <v>14</v>
      </c>
      <c r="F14" s="5">
        <v>5.1264099999999996E-3</v>
      </c>
      <c r="G14" s="5">
        <v>3.3058999999999996E-4</v>
      </c>
      <c r="H14" s="4" t="s">
        <v>29</v>
      </c>
    </row>
    <row r="15" spans="1:8" x14ac:dyDescent="0.25">
      <c r="A15" s="4" t="s">
        <v>18</v>
      </c>
      <c r="B15" s="4" t="s">
        <v>6</v>
      </c>
      <c r="C15" s="4" t="s">
        <v>7</v>
      </c>
      <c r="D15" s="4" t="s">
        <v>16</v>
      </c>
      <c r="E15" s="4" t="s">
        <v>14</v>
      </c>
      <c r="F15" s="5">
        <v>5.8959589999999999E-2</v>
      </c>
      <c r="G15" s="5">
        <v>1.6877919999999998E-2</v>
      </c>
      <c r="H15" s="4" t="s">
        <v>30</v>
      </c>
    </row>
    <row r="16" spans="1:8" x14ac:dyDescent="0.25">
      <c r="A16" s="4" t="s">
        <v>18</v>
      </c>
      <c r="B16" s="4" t="s">
        <v>8</v>
      </c>
      <c r="C16" s="4" t="s">
        <v>9</v>
      </c>
      <c r="D16" s="4" t="s">
        <v>16</v>
      </c>
      <c r="E16" s="4" t="s">
        <v>14</v>
      </c>
      <c r="F16" s="5">
        <v>2.5140375499999998</v>
      </c>
      <c r="G16" s="5">
        <v>1.2159163799999999</v>
      </c>
      <c r="H16" s="4" t="s">
        <v>29</v>
      </c>
    </row>
    <row r="17" spans="1:8" x14ac:dyDescent="0.25">
      <c r="A17" s="4" t="s">
        <v>18</v>
      </c>
      <c r="B17" s="4" t="s">
        <v>8</v>
      </c>
      <c r="C17" s="4" t="s">
        <v>9</v>
      </c>
      <c r="D17" s="4" t="s">
        <v>16</v>
      </c>
      <c r="E17" s="4" t="s">
        <v>14</v>
      </c>
      <c r="F17" s="5">
        <v>10.31033648</v>
      </c>
      <c r="G17" s="5">
        <v>4.3261548599999999</v>
      </c>
      <c r="H17" s="4" t="s">
        <v>30</v>
      </c>
    </row>
    <row r="18" spans="1:8" x14ac:dyDescent="0.25">
      <c r="A18" s="4" t="s">
        <v>18</v>
      </c>
      <c r="B18" s="4" t="s">
        <v>10</v>
      </c>
      <c r="C18" s="4" t="s">
        <v>11</v>
      </c>
      <c r="D18" s="4" t="s">
        <v>16</v>
      </c>
      <c r="E18" s="4" t="s">
        <v>14</v>
      </c>
      <c r="F18" s="5">
        <v>0.22207119</v>
      </c>
      <c r="G18" s="5">
        <v>0.23453242999999999</v>
      </c>
      <c r="H18" s="4" t="s">
        <v>30</v>
      </c>
    </row>
    <row r="19" spans="1:8" x14ac:dyDescent="0.25">
      <c r="A19" s="4" t="s">
        <v>19</v>
      </c>
      <c r="B19" s="4" t="s">
        <v>6</v>
      </c>
      <c r="C19" s="4" t="s">
        <v>7</v>
      </c>
      <c r="D19" s="4" t="s">
        <v>16</v>
      </c>
      <c r="E19" s="4" t="s">
        <v>14</v>
      </c>
      <c r="F19" s="5">
        <v>1.394334E-2</v>
      </c>
      <c r="G19" s="5">
        <v>8.2828999999999997E-4</v>
      </c>
      <c r="H19" s="4" t="s">
        <v>29</v>
      </c>
    </row>
    <row r="20" spans="1:8" x14ac:dyDescent="0.25">
      <c r="A20" s="4" t="s">
        <v>19</v>
      </c>
      <c r="B20" s="4" t="s">
        <v>6</v>
      </c>
      <c r="C20" s="4" t="s">
        <v>7</v>
      </c>
      <c r="D20" s="4" t="s">
        <v>16</v>
      </c>
      <c r="E20" s="4" t="s">
        <v>14</v>
      </c>
      <c r="F20" s="5">
        <v>0.10712988000000001</v>
      </c>
      <c r="G20" s="5">
        <v>2.4045240000000002E-2</v>
      </c>
      <c r="H20" s="4" t="s">
        <v>30</v>
      </c>
    </row>
    <row r="21" spans="1:8" x14ac:dyDescent="0.25">
      <c r="A21" s="4" t="s">
        <v>19</v>
      </c>
      <c r="B21" s="4" t="s">
        <v>8</v>
      </c>
      <c r="C21" s="4" t="s">
        <v>9</v>
      </c>
      <c r="D21" s="4" t="s">
        <v>16</v>
      </c>
      <c r="E21" s="4" t="s">
        <v>14</v>
      </c>
      <c r="F21" s="5">
        <v>2.1299589700000001</v>
      </c>
      <c r="G21" s="5">
        <v>0.97218467000000008</v>
      </c>
      <c r="H21" s="4" t="s">
        <v>29</v>
      </c>
    </row>
    <row r="22" spans="1:8" x14ac:dyDescent="0.25">
      <c r="A22" s="4" t="s">
        <v>19</v>
      </c>
      <c r="B22" s="4" t="s">
        <v>8</v>
      </c>
      <c r="C22" s="4" t="s">
        <v>9</v>
      </c>
      <c r="D22" s="4" t="s">
        <v>16</v>
      </c>
      <c r="E22" s="4" t="s">
        <v>14</v>
      </c>
      <c r="F22" s="5">
        <v>13.42799786</v>
      </c>
      <c r="G22" s="5">
        <v>6.2690211700000003</v>
      </c>
      <c r="H22" s="4" t="s">
        <v>30</v>
      </c>
    </row>
    <row r="23" spans="1:8" x14ac:dyDescent="0.25">
      <c r="A23" s="4" t="s">
        <v>19</v>
      </c>
      <c r="B23" s="4" t="s">
        <v>10</v>
      </c>
      <c r="C23" s="4" t="s">
        <v>11</v>
      </c>
      <c r="D23" s="4" t="s">
        <v>16</v>
      </c>
      <c r="E23" s="4" t="s">
        <v>14</v>
      </c>
      <c r="F23" s="5">
        <v>0.17266059</v>
      </c>
      <c r="G23" s="5">
        <v>0.12887677</v>
      </c>
      <c r="H23" s="4" t="s">
        <v>30</v>
      </c>
    </row>
    <row r="24" spans="1:8" x14ac:dyDescent="0.25">
      <c r="A24" s="4" t="s">
        <v>20</v>
      </c>
      <c r="B24" s="4" t="s">
        <v>6</v>
      </c>
      <c r="C24" s="4" t="s">
        <v>7</v>
      </c>
      <c r="D24" s="4" t="s">
        <v>16</v>
      </c>
      <c r="E24" s="4" t="s">
        <v>14</v>
      </c>
      <c r="F24" s="5">
        <v>9.1569400000000006E-3</v>
      </c>
      <c r="G24" s="5">
        <v>6.6446000000000007E-4</v>
      </c>
      <c r="H24" s="4" t="s">
        <v>29</v>
      </c>
    </row>
    <row r="25" spans="1:8" x14ac:dyDescent="0.25">
      <c r="A25" s="4" t="s">
        <v>20</v>
      </c>
      <c r="B25" s="4" t="s">
        <v>6</v>
      </c>
      <c r="C25" s="4" t="s">
        <v>7</v>
      </c>
      <c r="D25" s="4" t="s">
        <v>16</v>
      </c>
      <c r="E25" s="4" t="s">
        <v>14</v>
      </c>
      <c r="F25" s="5">
        <v>0.29304230999999997</v>
      </c>
      <c r="G25" s="5">
        <v>2.6392200000000001E-2</v>
      </c>
      <c r="H25" s="4" t="s">
        <v>30</v>
      </c>
    </row>
    <row r="26" spans="1:8" x14ac:dyDescent="0.25">
      <c r="A26" s="4" t="s">
        <v>20</v>
      </c>
      <c r="B26" s="4" t="s">
        <v>8</v>
      </c>
      <c r="C26" s="4" t="s">
        <v>9</v>
      </c>
      <c r="D26" s="4" t="s">
        <v>16</v>
      </c>
      <c r="E26" s="4" t="s">
        <v>14</v>
      </c>
      <c r="F26" s="5">
        <v>2.1641057500000001</v>
      </c>
      <c r="G26" s="5">
        <v>0.96007699000000002</v>
      </c>
      <c r="H26" s="4" t="s">
        <v>29</v>
      </c>
    </row>
    <row r="27" spans="1:8" x14ac:dyDescent="0.25">
      <c r="A27" s="4" t="s">
        <v>20</v>
      </c>
      <c r="B27" s="4" t="s">
        <v>8</v>
      </c>
      <c r="C27" s="4" t="s">
        <v>9</v>
      </c>
      <c r="D27" s="4" t="s">
        <v>16</v>
      </c>
      <c r="E27" s="4" t="s">
        <v>14</v>
      </c>
      <c r="F27" s="5">
        <v>14.639222630000001</v>
      </c>
      <c r="G27" s="5">
        <v>7.1365170300000003</v>
      </c>
      <c r="H27" s="4" t="s">
        <v>30</v>
      </c>
    </row>
    <row r="28" spans="1:8" x14ac:dyDescent="0.25">
      <c r="A28" s="4" t="s">
        <v>20</v>
      </c>
      <c r="B28" s="4" t="s">
        <v>10</v>
      </c>
      <c r="C28" s="4" t="s">
        <v>11</v>
      </c>
      <c r="D28" s="4" t="s">
        <v>16</v>
      </c>
      <c r="E28" s="4" t="s">
        <v>14</v>
      </c>
      <c r="F28" s="5">
        <v>0.17726449</v>
      </c>
      <c r="G28" s="5">
        <v>0.16852416000000001</v>
      </c>
      <c r="H28" s="4" t="s">
        <v>30</v>
      </c>
    </row>
    <row r="29" spans="1:8" x14ac:dyDescent="0.25">
      <c r="A29" s="4" t="s">
        <v>21</v>
      </c>
      <c r="B29" s="4" t="s">
        <v>6</v>
      </c>
      <c r="C29" s="4" t="s">
        <v>7</v>
      </c>
      <c r="D29" s="4" t="s">
        <v>16</v>
      </c>
      <c r="E29" s="4" t="s">
        <v>14</v>
      </c>
      <c r="F29" s="5">
        <v>6.2613500000000006E-3</v>
      </c>
      <c r="G29" s="5">
        <v>3.8012000000000001E-4</v>
      </c>
      <c r="H29" s="4" t="s">
        <v>29</v>
      </c>
    </row>
    <row r="30" spans="1:8" x14ac:dyDescent="0.25">
      <c r="A30" s="4" t="s">
        <v>21</v>
      </c>
      <c r="B30" s="4" t="s">
        <v>6</v>
      </c>
      <c r="C30" s="4" t="s">
        <v>7</v>
      </c>
      <c r="D30" s="4" t="s">
        <v>16</v>
      </c>
      <c r="E30" s="4" t="s">
        <v>14</v>
      </c>
      <c r="F30" s="5">
        <v>0.44896638999999999</v>
      </c>
      <c r="G30" s="5">
        <v>3.3495110000000002E-2</v>
      </c>
      <c r="H30" s="4" t="s">
        <v>30</v>
      </c>
    </row>
    <row r="31" spans="1:8" x14ac:dyDescent="0.25">
      <c r="A31" s="4" t="s">
        <v>21</v>
      </c>
      <c r="B31" s="4" t="s">
        <v>8</v>
      </c>
      <c r="C31" s="4" t="s">
        <v>9</v>
      </c>
      <c r="D31" s="4" t="s">
        <v>16</v>
      </c>
      <c r="E31" s="4" t="s">
        <v>14</v>
      </c>
      <c r="F31" s="5">
        <v>2.5382640699999999</v>
      </c>
      <c r="G31" s="5">
        <v>1.1941888500000002</v>
      </c>
      <c r="H31" s="4" t="s">
        <v>29</v>
      </c>
    </row>
    <row r="32" spans="1:8" x14ac:dyDescent="0.25">
      <c r="A32" s="4" t="s">
        <v>21</v>
      </c>
      <c r="B32" s="4" t="s">
        <v>8</v>
      </c>
      <c r="C32" s="4" t="s">
        <v>9</v>
      </c>
      <c r="D32" s="4" t="s">
        <v>16</v>
      </c>
      <c r="E32" s="4" t="s">
        <v>14</v>
      </c>
      <c r="F32" s="5">
        <v>16.476528399999999</v>
      </c>
      <c r="G32" s="5">
        <v>10.020362650000001</v>
      </c>
      <c r="H32" s="4" t="s">
        <v>30</v>
      </c>
    </row>
    <row r="33" spans="1:8" x14ac:dyDescent="0.25">
      <c r="A33" s="4" t="s">
        <v>21</v>
      </c>
      <c r="B33" s="4" t="s">
        <v>10</v>
      </c>
      <c r="C33" s="4" t="s">
        <v>11</v>
      </c>
      <c r="D33" s="4" t="s">
        <v>16</v>
      </c>
      <c r="E33" s="4" t="s">
        <v>14</v>
      </c>
      <c r="F33" s="5">
        <v>1.369E-3</v>
      </c>
      <c r="G33" s="5">
        <v>4.8999999999999998E-4</v>
      </c>
      <c r="H33" s="4" t="s">
        <v>29</v>
      </c>
    </row>
    <row r="34" spans="1:8" x14ac:dyDescent="0.25">
      <c r="A34" s="4" t="s">
        <v>21</v>
      </c>
      <c r="B34" s="4" t="s">
        <v>10</v>
      </c>
      <c r="C34" s="4" t="s">
        <v>11</v>
      </c>
      <c r="D34" s="4" t="s">
        <v>16</v>
      </c>
      <c r="E34" s="4" t="s">
        <v>14</v>
      </c>
      <c r="F34" s="5">
        <v>9.1870850000000004E-2</v>
      </c>
      <c r="G34" s="5">
        <v>9.4221059999999995E-2</v>
      </c>
      <c r="H34" s="4" t="s">
        <v>30</v>
      </c>
    </row>
    <row r="35" spans="1:8" x14ac:dyDescent="0.25">
      <c r="A35" s="4" t="s">
        <v>22</v>
      </c>
      <c r="B35" s="4" t="s">
        <v>6</v>
      </c>
      <c r="C35" s="4" t="s">
        <v>7</v>
      </c>
      <c r="D35" s="4" t="s">
        <v>16</v>
      </c>
      <c r="E35" s="4" t="s">
        <v>14</v>
      </c>
      <c r="F35" s="5">
        <v>1.1374850000000001E-2</v>
      </c>
      <c r="G35" s="5">
        <v>9.2124000000000004E-4</v>
      </c>
      <c r="H35" s="4" t="s">
        <v>29</v>
      </c>
    </row>
    <row r="36" spans="1:8" x14ac:dyDescent="0.25">
      <c r="A36" s="4" t="s">
        <v>22</v>
      </c>
      <c r="B36" s="4" t="s">
        <v>6</v>
      </c>
      <c r="C36" s="4" t="s">
        <v>7</v>
      </c>
      <c r="D36" s="4" t="s">
        <v>16</v>
      </c>
      <c r="E36" s="4" t="s">
        <v>14</v>
      </c>
      <c r="F36" s="5">
        <v>0.30052366999999996</v>
      </c>
      <c r="G36" s="5">
        <v>1.7753439999999999E-2</v>
      </c>
      <c r="H36" s="4" t="s">
        <v>30</v>
      </c>
    </row>
    <row r="37" spans="1:8" x14ac:dyDescent="0.25">
      <c r="A37" s="4" t="s">
        <v>22</v>
      </c>
      <c r="B37" s="4" t="s">
        <v>8</v>
      </c>
      <c r="C37" s="4" t="s">
        <v>9</v>
      </c>
      <c r="D37" s="4" t="s">
        <v>16</v>
      </c>
      <c r="E37" s="4" t="s">
        <v>14</v>
      </c>
      <c r="F37" s="5">
        <v>2.4244531499999997</v>
      </c>
      <c r="G37" s="5">
        <v>1.14834155</v>
      </c>
      <c r="H37" s="4" t="s">
        <v>29</v>
      </c>
    </row>
    <row r="38" spans="1:8" x14ac:dyDescent="0.25">
      <c r="A38" s="4" t="s">
        <v>22</v>
      </c>
      <c r="B38" s="4" t="s">
        <v>8</v>
      </c>
      <c r="C38" s="4" t="s">
        <v>9</v>
      </c>
      <c r="D38" s="4" t="s">
        <v>16</v>
      </c>
      <c r="E38" s="4" t="s">
        <v>14</v>
      </c>
      <c r="F38" s="5">
        <v>16.715110020000001</v>
      </c>
      <c r="G38" s="5">
        <v>9.7573516400000013</v>
      </c>
      <c r="H38" s="4" t="s">
        <v>30</v>
      </c>
    </row>
    <row r="39" spans="1:8" x14ac:dyDescent="0.25">
      <c r="A39" s="4" t="s">
        <v>22</v>
      </c>
      <c r="B39" s="4" t="s">
        <v>10</v>
      </c>
      <c r="C39" s="4" t="s">
        <v>11</v>
      </c>
      <c r="D39" s="4" t="s">
        <v>16</v>
      </c>
      <c r="E39" s="4" t="s">
        <v>14</v>
      </c>
      <c r="F39" s="5">
        <v>3.4789999999999997E-5</v>
      </c>
      <c r="G39" s="5">
        <v>9.0000000000000002E-6</v>
      </c>
      <c r="H39" s="4" t="s">
        <v>29</v>
      </c>
    </row>
    <row r="40" spans="1:8" x14ac:dyDescent="0.25">
      <c r="A40" s="4" t="s">
        <v>22</v>
      </c>
      <c r="B40" s="4" t="s">
        <v>10</v>
      </c>
      <c r="C40" s="4" t="s">
        <v>11</v>
      </c>
      <c r="D40" s="4" t="s">
        <v>16</v>
      </c>
      <c r="E40" s="4" t="s">
        <v>14</v>
      </c>
      <c r="F40" s="5">
        <v>0.29961518999999998</v>
      </c>
      <c r="G40" s="5">
        <v>0.41475086</v>
      </c>
      <c r="H40" s="4" t="s">
        <v>30</v>
      </c>
    </row>
    <row r="41" spans="1:8" x14ac:dyDescent="0.25">
      <c r="A41" s="4" t="s">
        <v>23</v>
      </c>
      <c r="B41" s="4" t="s">
        <v>6</v>
      </c>
      <c r="C41" s="4" t="s">
        <v>7</v>
      </c>
      <c r="D41" s="4" t="s">
        <v>16</v>
      </c>
      <c r="E41" s="4" t="s">
        <v>14</v>
      </c>
      <c r="F41" s="5">
        <v>3.91881E-3</v>
      </c>
      <c r="G41" s="5">
        <v>2.1696000000000001E-4</v>
      </c>
      <c r="H41" s="4" t="s">
        <v>29</v>
      </c>
    </row>
    <row r="42" spans="1:8" x14ac:dyDescent="0.25">
      <c r="A42" s="4" t="s">
        <v>23</v>
      </c>
      <c r="B42" s="4" t="s">
        <v>6</v>
      </c>
      <c r="C42" s="4" t="s">
        <v>7</v>
      </c>
      <c r="D42" s="4" t="s">
        <v>16</v>
      </c>
      <c r="E42" s="4" t="s">
        <v>14</v>
      </c>
      <c r="F42" s="5">
        <v>9.9979639999999995E-2</v>
      </c>
      <c r="G42" s="5">
        <v>9.2102900000000012E-3</v>
      </c>
      <c r="H42" s="4" t="s">
        <v>30</v>
      </c>
    </row>
    <row r="43" spans="1:8" x14ac:dyDescent="0.25">
      <c r="A43" s="4" t="s">
        <v>23</v>
      </c>
      <c r="B43" s="4" t="s">
        <v>8</v>
      </c>
      <c r="C43" s="4" t="s">
        <v>9</v>
      </c>
      <c r="D43" s="4" t="s">
        <v>16</v>
      </c>
      <c r="E43" s="4" t="s">
        <v>14</v>
      </c>
      <c r="F43" s="5">
        <v>1.4828857900000001</v>
      </c>
      <c r="G43" s="5">
        <v>0.68743109000000002</v>
      </c>
      <c r="H43" s="4" t="s">
        <v>29</v>
      </c>
    </row>
    <row r="44" spans="1:8" x14ac:dyDescent="0.25">
      <c r="A44" s="4" t="s">
        <v>23</v>
      </c>
      <c r="B44" s="4" t="s">
        <v>8</v>
      </c>
      <c r="C44" s="4" t="s">
        <v>9</v>
      </c>
      <c r="D44" s="4" t="s">
        <v>16</v>
      </c>
      <c r="E44" s="4" t="s">
        <v>14</v>
      </c>
      <c r="F44" s="5">
        <v>6.3404207499999998</v>
      </c>
      <c r="G44" s="5">
        <v>2.97991604</v>
      </c>
      <c r="H44" s="4" t="s">
        <v>30</v>
      </c>
    </row>
    <row r="45" spans="1:8" x14ac:dyDescent="0.25">
      <c r="A45" s="4" t="s">
        <v>23</v>
      </c>
      <c r="B45" s="4" t="s">
        <v>10</v>
      </c>
      <c r="C45" s="4" t="s">
        <v>11</v>
      </c>
      <c r="D45" s="4" t="s">
        <v>16</v>
      </c>
      <c r="E45" s="4" t="s">
        <v>14</v>
      </c>
      <c r="F45" s="5">
        <v>7.2470000000000002E-5</v>
      </c>
      <c r="G45" s="5">
        <v>9.9999999999999995E-7</v>
      </c>
      <c r="H45" s="4" t="s">
        <v>29</v>
      </c>
    </row>
    <row r="46" spans="1:8" x14ac:dyDescent="0.25">
      <c r="A46" s="4" t="s">
        <v>23</v>
      </c>
      <c r="B46" s="4" t="s">
        <v>10</v>
      </c>
      <c r="C46" s="4" t="s">
        <v>11</v>
      </c>
      <c r="D46" s="4" t="s">
        <v>16</v>
      </c>
      <c r="E46" s="4" t="s">
        <v>14</v>
      </c>
      <c r="F46" s="5">
        <v>3.8914040000000004E-2</v>
      </c>
      <c r="G46" s="5">
        <v>3.8842470000000004E-2</v>
      </c>
      <c r="H46" s="4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F29" sqref="F29"/>
    </sheetView>
  </sheetViews>
  <sheetFormatPr baseColWidth="10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36</v>
      </c>
    </row>
    <row r="13" spans="1:1" x14ac:dyDescent="0.25">
      <c r="A13" t="s">
        <v>47</v>
      </c>
    </row>
    <row r="14" spans="1:1" x14ac:dyDescent="0.25">
      <c r="A14" t="s">
        <v>38</v>
      </c>
    </row>
    <row r="15" spans="1:1" x14ac:dyDescent="0.25">
      <c r="A15" t="s">
        <v>48</v>
      </c>
    </row>
    <row r="16" spans="1:1" x14ac:dyDescent="0.25">
      <c r="A16" t="s">
        <v>40</v>
      </c>
    </row>
    <row r="17" spans="1:1" x14ac:dyDescent="0.25">
      <c r="A17" t="s">
        <v>41</v>
      </c>
    </row>
    <row r="18" spans="1:1" x14ac:dyDescent="0.25">
      <c r="A18" t="s">
        <v>42</v>
      </c>
    </row>
    <row r="19" spans="1:1" x14ac:dyDescent="0.25">
      <c r="A19" t="s">
        <v>43</v>
      </c>
    </row>
    <row r="20" spans="1:1" x14ac:dyDescent="0.25">
      <c r="A20" t="s">
        <v>44</v>
      </c>
    </row>
    <row r="21" spans="1:1" x14ac:dyDescent="0.25">
      <c r="A2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Clasf. SAC</vt:lpstr>
      <vt:lpstr>Tabla dinámica</vt:lpstr>
      <vt:lpstr>Datos base</vt:lpstr>
      <vt:lpstr>Hoja3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Flor Idania Romero de Fernández</cp:lastModifiedBy>
  <dcterms:created xsi:type="dcterms:W3CDTF">2017-09-21T19:31:13Z</dcterms:created>
  <dcterms:modified xsi:type="dcterms:W3CDTF">2017-09-22T23:15:02Z</dcterms:modified>
</cp:coreProperties>
</file>