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28275" windowHeight="12045"/>
  </bookViews>
  <sheets>
    <sheet name="Resumen" sheetId="5" r:id="rId1"/>
    <sheet name="Datos base" sheetId="2" r:id="rId2"/>
    <sheet name="Empresas" sheetId="3" r:id="rId3"/>
    <sheet name="Hoja6" sheetId="6" state="hidden" r:id="rId4"/>
  </sheets>
  <calcPr calcId="145621"/>
  <pivotCaches>
    <pivotCache cacheId="1" r:id="rId5"/>
  </pivotCaches>
</workbook>
</file>

<file path=xl/sharedStrings.xml><?xml version="1.0" encoding="utf-8"?>
<sst xmlns="http://schemas.openxmlformats.org/spreadsheetml/2006/main" count="99" uniqueCount="45">
  <si>
    <t>DESCRIPCION_PRODUCTO</t>
  </si>
  <si>
    <t>POCHTECA DE EL SALVADOR, S.A DE C.V.</t>
  </si>
  <si>
    <t>REPUBLICA POPULAR DE CHINA</t>
  </si>
  <si>
    <t>DUISA, S.A. DE C.V.</t>
  </si>
  <si>
    <t>BELGICA</t>
  </si>
  <si>
    <t>HOLANDA</t>
  </si>
  <si>
    <t>CENTRO QUIMICO DE EL SALVADOR, S.A. DE C.V.</t>
  </si>
  <si>
    <t>ALEMANIA</t>
  </si>
  <si>
    <t>FEDERACION DE RUSIA</t>
  </si>
  <si>
    <t>FALMAR, S.A. DE C.V.-DROGUERIA Y LABORATORIO</t>
  </si>
  <si>
    <t>MEXICO</t>
  </si>
  <si>
    <t>RGH DE EL SALVADOR, S.A. DE C.V.</t>
  </si>
  <si>
    <t>SERMAQUI, S.A. DE C.V.</t>
  </si>
  <si>
    <t>2015</t>
  </si>
  <si>
    <t>520</t>
  </si>
  <si>
    <t>2915110000</t>
  </si>
  <si>
    <t>- - Acido fórmico</t>
  </si>
  <si>
    <t>408</t>
  </si>
  <si>
    <t>434</t>
  </si>
  <si>
    <t>402</t>
  </si>
  <si>
    <t>601</t>
  </si>
  <si>
    <t>107</t>
  </si>
  <si>
    <t>2016</t>
  </si>
  <si>
    <t>2017</t>
  </si>
  <si>
    <t>AÑO</t>
  </si>
  <si>
    <t>COD_PAIS</t>
  </si>
  <si>
    <t>PAIS</t>
  </si>
  <si>
    <t>COD_ARAN</t>
  </si>
  <si>
    <t>US$</t>
  </si>
  <si>
    <t>KGS</t>
  </si>
  <si>
    <t>Total general</t>
  </si>
  <si>
    <t>Suma de US$</t>
  </si>
  <si>
    <t>Empresas importadoras de la partida 29151100</t>
  </si>
  <si>
    <t>Importaciones inciso 29151100, periodo 2015 - junio 2017</t>
  </si>
  <si>
    <t>Cifras en millones</t>
  </si>
  <si>
    <t>select to_char(c.fecha_movimiento,'yyyy'), c.codigo_pais_procedencia, pa.nombre_del_pais, substr(c.codigo_producto,1,10), s.descripcion_producto,</t>
  </si>
  <si>
    <t>sum(c.valor_cif), sum(c.volumen_kilos)</t>
  </si>
  <si>
    <t>from concentrado_com c, pais pa, productos s</t>
  </si>
  <si>
    <t>where c.tipo_movimiento = 'I'</t>
  </si>
  <si>
    <t>and fecha_movimiento between to_date('01012015','ddmmyyyy') and to_date('30062017','ddmmyyyy')</t>
  </si>
  <si>
    <t>and c.codigo_producto = s.codigo_producto(+)</t>
  </si>
  <si>
    <t>and c.codigo_producto in ('29151100000')</t>
  </si>
  <si>
    <t>and c.codigo_pais_procedencia = pa.codigo_pais(+)</t>
  </si>
  <si>
    <t>group by to_char(c.fecha_movimiento,'yyyy'), c.codigo_pais_procedencia, pa.nombre_del_pais, substr(c.codigo_producto,1,10), s.descripcion_producto</t>
  </si>
  <si>
    <t>Total - - Acido fórmico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</si>
</sst>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49" fontId="0" fillId="0" borderId="0" xfId="0" applyNumberFormat="1"/>
    <xf numFmtId="43" fontId="0" fillId="0" borderId="0" xfId="1" applyFont="1"/>
    <xf numFmtId="0" fontId="0" fillId="0" borderId="0" xfId="0" pivotButton="1"/>
    <xf numFmtId="0" fontId="2" fillId="0" borderId="0" xfId="0" applyFont="1"/>
    <xf numFmtId="0" fontId="3" fillId="0" borderId="0" xfId="0" applyFont="1"/>
    <xf numFmtId="43" fontId="0" fillId="0" borderId="0" xfId="0" applyNumberFormat="1"/>
    <xf numFmtId="0" fontId="4" fillId="0" borderId="0" xfId="0" applyFont="1"/>
  </cellXfs>
  <cellStyles count="2">
    <cellStyle name="Millares" xfId="1" builtinId="3"/>
    <cellStyle name="Normal" xfId="0" builtinId="0"/>
  </cellStyles>
  <dxfs count="2">
    <dxf>
      <numFmt numFmtId="35" formatCode="_-* #,##0.00_-;\-* #,##0.00_-;_-* &quot;-&quot;??_-;_-@_-"/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pclaudia" refreshedDate="42943.576037037034" createdVersion="4" refreshedVersion="4" minRefreshableVersion="3" recordCount="11">
  <cacheSource type="worksheet">
    <worksheetSource ref="A1:G12" sheet="Datos base"/>
  </cacheSource>
  <cacheFields count="7">
    <cacheField name="AÑO" numFmtId="49">
      <sharedItems count="3">
        <s v="2015"/>
        <s v="2016"/>
        <s v="2017"/>
      </sharedItems>
    </cacheField>
    <cacheField name="COD_PAIS" numFmtId="49">
      <sharedItems/>
    </cacheField>
    <cacheField name="PAIS" numFmtId="49">
      <sharedItems count="6">
        <s v="MEXICO"/>
        <s v="ALEMANIA"/>
        <s v="BELGICA"/>
        <s v="HOLANDA"/>
        <s v="REPUBLICA POPULAR DE CHINA"/>
        <s v="FEDERACION DE RUSIA"/>
      </sharedItems>
    </cacheField>
    <cacheField name="COD_ARAN" numFmtId="49">
      <sharedItems count="1">
        <s v="2915110000"/>
      </sharedItems>
    </cacheField>
    <cacheField name="DESCRIPCION_PRODUCTO" numFmtId="49">
      <sharedItems count="1">
        <s v="- - Acido fórmico"/>
      </sharedItems>
    </cacheField>
    <cacheField name="US$" numFmtId="43">
      <sharedItems containsSemiMixedTypes="0" containsString="0" containsNumber="1" minValue="1.3565999999999999E-4" maxValue="5.051054E-2"/>
    </cacheField>
    <cacheField name="KGS" numFmtId="43">
      <sharedItems containsSemiMixedTypes="0" containsString="0" containsNumber="1" minValue="4.7400000000000004E-6" maxValue="7.3237629999999998E-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x v="0"/>
    <s v="107"/>
    <x v="0"/>
    <x v="0"/>
    <x v="0"/>
    <n v="1.3565999999999999E-4"/>
    <n v="1.113E-5"/>
  </r>
  <r>
    <x v="0"/>
    <s v="402"/>
    <x v="1"/>
    <x v="0"/>
    <x v="0"/>
    <n v="2.0548500000000001E-2"/>
    <n v="2.0824950000000002E-2"/>
  </r>
  <r>
    <x v="0"/>
    <s v="408"/>
    <x v="2"/>
    <x v="0"/>
    <x v="0"/>
    <n v="5.051054E-2"/>
    <n v="5.9657780000000001E-2"/>
  </r>
  <r>
    <x v="0"/>
    <s v="434"/>
    <x v="3"/>
    <x v="0"/>
    <x v="0"/>
    <n v="1.6987249999999999E-2"/>
    <n v="2.086149E-2"/>
  </r>
  <r>
    <x v="0"/>
    <s v="520"/>
    <x v="4"/>
    <x v="0"/>
    <x v="0"/>
    <n v="1.185957E-2"/>
    <n v="2.2412000000000001E-2"/>
  </r>
  <r>
    <x v="0"/>
    <s v="601"/>
    <x v="5"/>
    <x v="0"/>
    <x v="0"/>
    <n v="1.93805E-3"/>
    <n v="3.5860000000000002E-3"/>
  </r>
  <r>
    <x v="1"/>
    <s v="107"/>
    <x v="0"/>
    <x v="0"/>
    <x v="0"/>
    <n v="1.6193000000000002E-4"/>
    <n v="4.7400000000000004E-6"/>
  </r>
  <r>
    <x v="1"/>
    <s v="402"/>
    <x v="1"/>
    <x v="0"/>
    <x v="0"/>
    <n v="4.1102059999999996E-2"/>
    <n v="7.3237629999999998E-2"/>
  </r>
  <r>
    <x v="1"/>
    <s v="408"/>
    <x v="2"/>
    <x v="0"/>
    <x v="0"/>
    <n v="9.7401800000000011E-3"/>
    <n v="1.7934800000000001E-2"/>
  </r>
  <r>
    <x v="2"/>
    <s v="402"/>
    <x v="1"/>
    <x v="0"/>
    <x v="0"/>
    <n v="3.514635E-2"/>
    <n v="5.9740980000000006E-2"/>
  </r>
  <r>
    <x v="2"/>
    <s v="520"/>
    <x v="4"/>
    <x v="0"/>
    <x v="0"/>
    <n v="1.7000000000000001E-4"/>
    <n v="2.0000000000000001E-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1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compact="0" compactData="0" multipleFieldFilters="0">
  <location ref="A4:G13" firstHeaderRow="1" firstDataRow="2" firstDataCol="3"/>
  <pivotFields count="7">
    <pivotField axis="axisCol" compact="0" outline="0" showAll="0">
      <items count="4">
        <item x="0"/>
        <item x="1"/>
        <item x="2"/>
        <item t="default"/>
      </items>
    </pivotField>
    <pivotField compact="0" outline="0" showAll="0"/>
    <pivotField axis="axisRow" compact="0" outline="0" showAll="0">
      <items count="7">
        <item x="1"/>
        <item x="2"/>
        <item x="5"/>
        <item x="3"/>
        <item x="0"/>
        <item x="4"/>
        <item t="default"/>
      </items>
    </pivotField>
    <pivotField axis="axisRow" compact="0" outline="0" showAll="0" defaultSubtotal="0">
      <items count="1">
        <item x="0"/>
      </items>
    </pivotField>
    <pivotField axis="axisRow" compact="0" outline="0" showAll="0">
      <items count="2">
        <item x="0"/>
        <item t="default"/>
      </items>
    </pivotField>
    <pivotField dataField="1" compact="0" numFmtId="43" outline="0" showAll="0"/>
    <pivotField compact="0" numFmtId="43" outline="0" showAll="0"/>
  </pivotFields>
  <rowFields count="3">
    <field x="3"/>
    <field x="4"/>
    <field x="2"/>
  </rowFields>
  <rowItems count="8">
    <i>
      <x/>
      <x/>
      <x/>
    </i>
    <i r="2">
      <x v="1"/>
    </i>
    <i r="2">
      <x v="2"/>
    </i>
    <i r="2">
      <x v="3"/>
    </i>
    <i r="2">
      <x v="4"/>
    </i>
    <i r="2">
      <x v="5"/>
    </i>
    <i t="default" r="1">
      <x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uma de US$" fld="5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tabSelected="1" workbookViewId="0">
      <selection activeCell="B11" sqref="B11"/>
    </sheetView>
  </sheetViews>
  <sheetFormatPr baseColWidth="10" defaultRowHeight="15" x14ac:dyDescent="0.25"/>
  <cols>
    <col min="1" max="1" width="18.28515625" customWidth="1"/>
    <col min="2" max="2" width="28.85546875" customWidth="1"/>
    <col min="3" max="3" width="28.5703125" customWidth="1"/>
    <col min="4" max="6" width="7.42578125" customWidth="1"/>
    <col min="7" max="7" width="12.5703125" bestFit="1" customWidth="1"/>
  </cols>
  <sheetData>
    <row r="1" spans="1:7" ht="21" x14ac:dyDescent="0.35">
      <c r="A1" s="7" t="s">
        <v>33</v>
      </c>
    </row>
    <row r="2" spans="1:7" x14ac:dyDescent="0.25">
      <c r="A2" s="4" t="s">
        <v>34</v>
      </c>
    </row>
    <row r="4" spans="1:7" x14ac:dyDescent="0.25">
      <c r="A4" s="3" t="s">
        <v>31</v>
      </c>
      <c r="D4" s="3" t="s">
        <v>24</v>
      </c>
    </row>
    <row r="5" spans="1:7" x14ac:dyDescent="0.25">
      <c r="A5" s="3" t="s">
        <v>27</v>
      </c>
      <c r="B5" s="3" t="s">
        <v>0</v>
      </c>
      <c r="C5" s="3" t="s">
        <v>26</v>
      </c>
      <c r="D5" t="s">
        <v>13</v>
      </c>
      <c r="E5" t="s">
        <v>22</v>
      </c>
      <c r="F5" t="s">
        <v>23</v>
      </c>
      <c r="G5" t="s">
        <v>30</v>
      </c>
    </row>
    <row r="6" spans="1:7" x14ac:dyDescent="0.25">
      <c r="A6" t="s">
        <v>15</v>
      </c>
      <c r="B6" t="s">
        <v>16</v>
      </c>
      <c r="C6" t="s">
        <v>7</v>
      </c>
      <c r="D6" s="6">
        <v>2.0548500000000001E-2</v>
      </c>
      <c r="E6" s="6">
        <v>4.1102059999999996E-2</v>
      </c>
      <c r="F6" s="6">
        <v>3.514635E-2</v>
      </c>
      <c r="G6" s="6">
        <v>9.6796909999999986E-2</v>
      </c>
    </row>
    <row r="7" spans="1:7" x14ac:dyDescent="0.25">
      <c r="C7" t="s">
        <v>4</v>
      </c>
      <c r="D7" s="6">
        <v>5.051054E-2</v>
      </c>
      <c r="E7" s="6">
        <v>9.7401800000000011E-3</v>
      </c>
      <c r="F7" s="6"/>
      <c r="G7" s="6">
        <v>6.0250720000000001E-2</v>
      </c>
    </row>
    <row r="8" spans="1:7" x14ac:dyDescent="0.25">
      <c r="C8" t="s">
        <v>8</v>
      </c>
      <c r="D8" s="6">
        <v>1.93805E-3</v>
      </c>
      <c r="E8" s="6"/>
      <c r="F8" s="6"/>
      <c r="G8" s="6">
        <v>1.93805E-3</v>
      </c>
    </row>
    <row r="9" spans="1:7" x14ac:dyDescent="0.25">
      <c r="C9" t="s">
        <v>5</v>
      </c>
      <c r="D9" s="6">
        <v>1.6987249999999999E-2</v>
      </c>
      <c r="E9" s="6"/>
      <c r="F9" s="6"/>
      <c r="G9" s="6">
        <v>1.6987249999999999E-2</v>
      </c>
    </row>
    <row r="10" spans="1:7" x14ac:dyDescent="0.25">
      <c r="C10" t="s">
        <v>10</v>
      </c>
      <c r="D10" s="6">
        <v>1.3565999999999999E-4</v>
      </c>
      <c r="E10" s="6">
        <v>1.6193000000000002E-4</v>
      </c>
      <c r="F10" s="6"/>
      <c r="G10" s="6">
        <v>2.9759000000000003E-4</v>
      </c>
    </row>
    <row r="11" spans="1:7" x14ac:dyDescent="0.25">
      <c r="C11" t="s">
        <v>2</v>
      </c>
      <c r="D11" s="6">
        <v>1.185957E-2</v>
      </c>
      <c r="E11" s="6"/>
      <c r="F11" s="6">
        <v>1.7000000000000001E-4</v>
      </c>
      <c r="G11" s="6">
        <v>1.202957E-2</v>
      </c>
    </row>
    <row r="12" spans="1:7" x14ac:dyDescent="0.25">
      <c r="B12" t="s">
        <v>44</v>
      </c>
      <c r="D12" s="6">
        <v>0.10197956999999999</v>
      </c>
      <c r="E12" s="6">
        <v>5.1004169999999995E-2</v>
      </c>
      <c r="F12" s="6">
        <v>3.5316349999999996E-2</v>
      </c>
      <c r="G12" s="6">
        <v>0.18830008999999998</v>
      </c>
    </row>
    <row r="13" spans="1:7" x14ac:dyDescent="0.25">
      <c r="A13" t="s">
        <v>30</v>
      </c>
      <c r="D13" s="6">
        <v>0.10197956999999999</v>
      </c>
      <c r="E13" s="6">
        <v>5.1004169999999995E-2</v>
      </c>
      <c r="F13" s="6">
        <v>3.5316349999999996E-2</v>
      </c>
      <c r="G13" s="6">
        <v>0.18830008999999998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C32" sqref="C32"/>
    </sheetView>
  </sheetViews>
  <sheetFormatPr baseColWidth="10" defaultRowHeight="15" x14ac:dyDescent="0.25"/>
  <cols>
    <col min="1" max="2" width="11.5703125" style="1" bestFit="1" customWidth="1"/>
    <col min="3" max="3" width="46" style="1" customWidth="1"/>
    <col min="4" max="4" width="11.5703125" style="1" bestFit="1" customWidth="1"/>
    <col min="5" max="5" width="11.85546875" style="1" bestFit="1" customWidth="1"/>
    <col min="6" max="7" width="11.42578125" style="2"/>
  </cols>
  <sheetData>
    <row r="1" spans="1:7" x14ac:dyDescent="0.25">
      <c r="A1" s="1" t="s">
        <v>24</v>
      </c>
      <c r="B1" s="1" t="s">
        <v>25</v>
      </c>
      <c r="C1" s="1" t="s">
        <v>26</v>
      </c>
      <c r="D1" s="1" t="s">
        <v>27</v>
      </c>
      <c r="E1" s="1" t="s">
        <v>0</v>
      </c>
      <c r="F1" s="2" t="s">
        <v>28</v>
      </c>
      <c r="G1" s="2" t="s">
        <v>29</v>
      </c>
    </row>
    <row r="2" spans="1:7" x14ac:dyDescent="0.25">
      <c r="A2" s="1" t="s">
        <v>13</v>
      </c>
      <c r="B2" s="1" t="s">
        <v>21</v>
      </c>
      <c r="C2" s="1" t="s">
        <v>10</v>
      </c>
      <c r="D2" s="1" t="s">
        <v>15</v>
      </c>
      <c r="E2" s="1" t="s">
        <v>16</v>
      </c>
      <c r="F2" s="2">
        <v>1.3565999999999999E-4</v>
      </c>
      <c r="G2" s="2">
        <v>1.113E-5</v>
      </c>
    </row>
    <row r="3" spans="1:7" x14ac:dyDescent="0.25">
      <c r="A3" s="1" t="s">
        <v>13</v>
      </c>
      <c r="B3" s="1" t="s">
        <v>19</v>
      </c>
      <c r="C3" s="1" t="s">
        <v>7</v>
      </c>
      <c r="D3" s="1" t="s">
        <v>15</v>
      </c>
      <c r="E3" s="1" t="s">
        <v>16</v>
      </c>
      <c r="F3" s="2">
        <v>2.0548500000000001E-2</v>
      </c>
      <c r="G3" s="2">
        <v>2.0824950000000002E-2</v>
      </c>
    </row>
    <row r="4" spans="1:7" x14ac:dyDescent="0.25">
      <c r="A4" s="1" t="s">
        <v>13</v>
      </c>
      <c r="B4" s="1" t="s">
        <v>17</v>
      </c>
      <c r="C4" s="1" t="s">
        <v>4</v>
      </c>
      <c r="D4" s="1" t="s">
        <v>15</v>
      </c>
      <c r="E4" s="1" t="s">
        <v>16</v>
      </c>
      <c r="F4" s="2">
        <v>5.051054E-2</v>
      </c>
      <c r="G4" s="2">
        <v>5.9657780000000001E-2</v>
      </c>
    </row>
    <row r="5" spans="1:7" x14ac:dyDescent="0.25">
      <c r="A5" s="1" t="s">
        <v>13</v>
      </c>
      <c r="B5" s="1" t="s">
        <v>18</v>
      </c>
      <c r="C5" s="1" t="s">
        <v>5</v>
      </c>
      <c r="D5" s="1" t="s">
        <v>15</v>
      </c>
      <c r="E5" s="1" t="s">
        <v>16</v>
      </c>
      <c r="F5" s="2">
        <v>1.6987249999999999E-2</v>
      </c>
      <c r="G5" s="2">
        <v>2.086149E-2</v>
      </c>
    </row>
    <row r="6" spans="1:7" x14ac:dyDescent="0.25">
      <c r="A6" s="1" t="s">
        <v>13</v>
      </c>
      <c r="B6" s="1" t="s">
        <v>14</v>
      </c>
      <c r="C6" s="1" t="s">
        <v>2</v>
      </c>
      <c r="D6" s="1" t="s">
        <v>15</v>
      </c>
      <c r="E6" s="1" t="s">
        <v>16</v>
      </c>
      <c r="F6" s="2">
        <v>1.185957E-2</v>
      </c>
      <c r="G6" s="2">
        <v>2.2412000000000001E-2</v>
      </c>
    </row>
    <row r="7" spans="1:7" x14ac:dyDescent="0.25">
      <c r="A7" s="1" t="s">
        <v>13</v>
      </c>
      <c r="B7" s="1" t="s">
        <v>20</v>
      </c>
      <c r="C7" s="1" t="s">
        <v>8</v>
      </c>
      <c r="D7" s="1" t="s">
        <v>15</v>
      </c>
      <c r="E7" s="1" t="s">
        <v>16</v>
      </c>
      <c r="F7" s="2">
        <v>1.93805E-3</v>
      </c>
      <c r="G7" s="2">
        <v>3.5860000000000002E-3</v>
      </c>
    </row>
    <row r="8" spans="1:7" x14ac:dyDescent="0.25">
      <c r="A8" s="1" t="s">
        <v>22</v>
      </c>
      <c r="B8" s="1" t="s">
        <v>21</v>
      </c>
      <c r="C8" s="1" t="s">
        <v>10</v>
      </c>
      <c r="D8" s="1" t="s">
        <v>15</v>
      </c>
      <c r="E8" s="1" t="s">
        <v>16</v>
      </c>
      <c r="F8" s="2">
        <v>1.6193000000000002E-4</v>
      </c>
      <c r="G8" s="2">
        <v>4.7400000000000004E-6</v>
      </c>
    </row>
    <row r="9" spans="1:7" x14ac:dyDescent="0.25">
      <c r="A9" s="1" t="s">
        <v>22</v>
      </c>
      <c r="B9" s="1" t="s">
        <v>19</v>
      </c>
      <c r="C9" s="1" t="s">
        <v>7</v>
      </c>
      <c r="D9" s="1" t="s">
        <v>15</v>
      </c>
      <c r="E9" s="1" t="s">
        <v>16</v>
      </c>
      <c r="F9" s="2">
        <v>4.1102059999999996E-2</v>
      </c>
      <c r="G9" s="2">
        <v>7.3237629999999998E-2</v>
      </c>
    </row>
    <row r="10" spans="1:7" x14ac:dyDescent="0.25">
      <c r="A10" s="1" t="s">
        <v>22</v>
      </c>
      <c r="B10" s="1" t="s">
        <v>17</v>
      </c>
      <c r="C10" s="1" t="s">
        <v>4</v>
      </c>
      <c r="D10" s="1" t="s">
        <v>15</v>
      </c>
      <c r="E10" s="1" t="s">
        <v>16</v>
      </c>
      <c r="F10" s="2">
        <v>9.7401800000000011E-3</v>
      </c>
      <c r="G10" s="2">
        <v>1.7934800000000001E-2</v>
      </c>
    </row>
    <row r="11" spans="1:7" x14ac:dyDescent="0.25">
      <c r="A11" s="1" t="s">
        <v>23</v>
      </c>
      <c r="B11" s="1" t="s">
        <v>19</v>
      </c>
      <c r="C11" s="1" t="s">
        <v>7</v>
      </c>
      <c r="D11" s="1" t="s">
        <v>15</v>
      </c>
      <c r="E11" s="1" t="s">
        <v>16</v>
      </c>
      <c r="F11" s="2">
        <v>3.514635E-2</v>
      </c>
      <c r="G11" s="2">
        <v>5.9740980000000006E-2</v>
      </c>
    </row>
    <row r="12" spans="1:7" x14ac:dyDescent="0.25">
      <c r="A12" s="1" t="s">
        <v>23</v>
      </c>
      <c r="B12" s="1" t="s">
        <v>14</v>
      </c>
      <c r="C12" s="1" t="s">
        <v>2</v>
      </c>
      <c r="D12" s="1" t="s">
        <v>15</v>
      </c>
      <c r="E12" s="1" t="s">
        <v>16</v>
      </c>
      <c r="F12" s="2">
        <v>1.7000000000000001E-4</v>
      </c>
      <c r="G12" s="2">
        <v>2.0000000000000001E-4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9"/>
  <sheetViews>
    <sheetView workbookViewId="0">
      <selection activeCell="A30" sqref="A30"/>
    </sheetView>
  </sheetViews>
  <sheetFormatPr baseColWidth="10" defaultRowHeight="15" x14ac:dyDescent="0.25"/>
  <cols>
    <col min="1" max="1" width="53.42578125" customWidth="1"/>
  </cols>
  <sheetData>
    <row r="2" spans="1:1" ht="15.75" x14ac:dyDescent="0.25">
      <c r="A2" s="5" t="s">
        <v>32</v>
      </c>
    </row>
    <row r="4" spans="1:1" x14ac:dyDescent="0.25">
      <c r="A4" t="s">
        <v>6</v>
      </c>
    </row>
    <row r="5" spans="1:1" x14ac:dyDescent="0.25">
      <c r="A5" t="s">
        <v>3</v>
      </c>
    </row>
    <row r="6" spans="1:1" x14ac:dyDescent="0.25">
      <c r="A6" t="s">
        <v>9</v>
      </c>
    </row>
    <row r="7" spans="1:1" x14ac:dyDescent="0.25">
      <c r="A7" t="s">
        <v>1</v>
      </c>
    </row>
    <row r="8" spans="1:1" x14ac:dyDescent="0.25">
      <c r="A8" t="s">
        <v>11</v>
      </c>
    </row>
    <row r="9" spans="1:1" x14ac:dyDescent="0.25">
      <c r="A9" t="s">
        <v>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12"/>
  <sheetViews>
    <sheetView workbookViewId="0">
      <selection activeCell="H25" sqref="H25"/>
    </sheetView>
  </sheetViews>
  <sheetFormatPr baseColWidth="10" defaultRowHeight="15" x14ac:dyDescent="0.25"/>
  <sheetData>
    <row r="4" spans="1:1" x14ac:dyDescent="0.25">
      <c r="A4" t="s">
        <v>35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 t="s">
        <v>38</v>
      </c>
    </row>
    <row r="8" spans="1:1" x14ac:dyDescent="0.25">
      <c r="A8" t="s">
        <v>39</v>
      </c>
    </row>
    <row r="9" spans="1:1" x14ac:dyDescent="0.25">
      <c r="A9" t="s">
        <v>40</v>
      </c>
    </row>
    <row r="10" spans="1:1" x14ac:dyDescent="0.25">
      <c r="A10" t="s">
        <v>41</v>
      </c>
    </row>
    <row r="11" spans="1:1" x14ac:dyDescent="0.25">
      <c r="A11" t="s">
        <v>42</v>
      </c>
    </row>
    <row r="12" spans="1:1" x14ac:dyDescent="0.25">
      <c r="A1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Resumen</vt:lpstr>
      <vt:lpstr>Datos base</vt:lpstr>
      <vt:lpstr>Empresas</vt:lpstr>
      <vt:lpstr>Hoja6</vt:lpstr>
    </vt:vector>
  </TitlesOfParts>
  <Company>Banco Central de Reserva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bpclaudia</dc:creator>
  <cp:lastModifiedBy>Flor Idania Romero de Fernández</cp:lastModifiedBy>
  <dcterms:created xsi:type="dcterms:W3CDTF">2017-07-27T19:30:08Z</dcterms:created>
  <dcterms:modified xsi:type="dcterms:W3CDTF">2017-08-08T21:56:45Z</dcterms:modified>
</cp:coreProperties>
</file>