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 activeTab="1"/>
  </bookViews>
  <sheets>
    <sheet name="importadores" sheetId="3" r:id="rId1"/>
    <sheet name="Tabla dinamica" sheetId="5" r:id="rId2"/>
    <sheet name="Datos base" sheetId="4" r:id="rId3"/>
    <sheet name="Hoja3" sheetId="6" state="hidden" r:id="rId4"/>
  </sheets>
  <calcPr calcId="145621"/>
  <pivotCaches>
    <pivotCache cacheId="0" r:id="rId5"/>
  </pivotCaches>
</workbook>
</file>

<file path=xl/sharedStrings.xml><?xml version="1.0" encoding="utf-8"?>
<sst xmlns="http://schemas.openxmlformats.org/spreadsheetml/2006/main" count="358" uniqueCount="104">
  <si>
    <t>DESCRIPCION_PRODUCTO</t>
  </si>
  <si>
    <t>DISTRIBUIDORA CUSCATLAN,SA. DE CV.</t>
  </si>
  <si>
    <t>REFLEX, S.A. DE C.V.</t>
  </si>
  <si>
    <t>Z.I.CROM DE EL SALVADOR, S.A. DE C.V.</t>
  </si>
  <si>
    <t>FARMACEUTICA RODIM S,A DE C,V</t>
  </si>
  <si>
    <t>CHEMSOL, S.A. DE C.V.</t>
  </si>
  <si>
    <t>CENTRO QUIMICO DE EL SALVADOR, S.A. DE C.V.</t>
  </si>
  <si>
    <t>BIMBO DE EL SALVADOR, S.A. DE C.V.</t>
  </si>
  <si>
    <t>GIBSON Y CO.</t>
  </si>
  <si>
    <t>TRANSMERQUIM DE EL SALVADOR, S.A. DE C.V.</t>
  </si>
  <si>
    <t>PRODMIN, SA DE CV -PRODUCTOS MINERALES E IND.</t>
  </si>
  <si>
    <t>BAYER, S.A.</t>
  </si>
  <si>
    <t>LABORATORIOS VIJOSA S.A.</t>
  </si>
  <si>
    <t>ESTABLECIMIENTO ANCALMO S.A. DE C.V.</t>
  </si>
  <si>
    <t>SALON DE BELLEZA Y EQUIPOS DE EL SALV.-SABESA</t>
  </si>
  <si>
    <t>LABORATORIOS LOPEZ S.A. DE C.V.</t>
  </si>
  <si>
    <t>LABORATORIOS CAROSA,S.A.DE C.V</t>
  </si>
  <si>
    <t>DISTR. SALV. DE INDUSTRIAS VARIAS, S.A. DE CV</t>
  </si>
  <si>
    <t>QUIMICA REITZEL, S.A. DE C.V.</t>
  </si>
  <si>
    <t>PINTO MEJIA, JULIO CESAR</t>
  </si>
  <si>
    <t>LABORATORIOS ARSAL, S.A.</t>
  </si>
  <si>
    <t>TEXTUFIL S.A.DE C.V.</t>
  </si>
  <si>
    <t>CORPORACION BONIMA, S.A. DE C.V.</t>
  </si>
  <si>
    <t>LABORATORIOS D.B., S.A. DE C.V.</t>
  </si>
  <si>
    <t>DISTRIBUIDORA DEL CARIBE, S.A. DE C.V.</t>
  </si>
  <si>
    <t>VERONICA GUADALUPE ALVARADO ZUNIGA</t>
  </si>
  <si>
    <t>DISTRIBUIDORA BRIZUELA OSEGUEDA, S.A.</t>
  </si>
  <si>
    <t>GRUPO PAILL S,A, DE C.V.</t>
  </si>
  <si>
    <t>LABORATORIOS GENERIX, S.A. DE C.V.</t>
  </si>
  <si>
    <t>2015</t>
  </si>
  <si>
    <t>3912390000</t>
  </si>
  <si>
    <t>- - Los demás</t>
  </si>
  <si>
    <t>2302409000</t>
  </si>
  <si>
    <t>- - Otros</t>
  </si>
  <si>
    <t>2016</t>
  </si>
  <si>
    <t>2017</t>
  </si>
  <si>
    <t>AÑO</t>
  </si>
  <si>
    <t>COD_ARAN</t>
  </si>
  <si>
    <t>US$</t>
  </si>
  <si>
    <t>KGS</t>
  </si>
  <si>
    <t>Listado de importadores 2015 - mayo 2017 de los incisos arancelarios 3912390000 y 2302409000</t>
  </si>
  <si>
    <t>Cifras en millones</t>
  </si>
  <si>
    <t>Importaciones de los incisos arancelarios 3912390000 y 2302409000, periodo 2015 - mayo 2017</t>
  </si>
  <si>
    <t>ESTADOS UNIDOS (U.S.A.)</t>
  </si>
  <si>
    <t>MEXICO</t>
  </si>
  <si>
    <t>GUATEMALA</t>
  </si>
  <si>
    <t>ARGENTINA</t>
  </si>
  <si>
    <t>PERU</t>
  </si>
  <si>
    <t>ALEMANIA</t>
  </si>
  <si>
    <t>ESPANA</t>
  </si>
  <si>
    <t>FINLANDIA</t>
  </si>
  <si>
    <t>ITALIA</t>
  </si>
  <si>
    <t>HOLANDA</t>
  </si>
  <si>
    <t>REINO UNIDO</t>
  </si>
  <si>
    <t>SUIZA</t>
  </si>
  <si>
    <t>COREA DEL SUR</t>
  </si>
  <si>
    <t>REPUBLICA POPULAR DE CHINA</t>
  </si>
  <si>
    <t>TAIWAN</t>
  </si>
  <si>
    <t>MALASIA</t>
  </si>
  <si>
    <t>INDIA</t>
  </si>
  <si>
    <t>AUSTRALIA</t>
  </si>
  <si>
    <t>HONDURAS</t>
  </si>
  <si>
    <t>COLOMBIA</t>
  </si>
  <si>
    <t>BELGICA</t>
  </si>
  <si>
    <t>FRANCIA</t>
  </si>
  <si>
    <t>PANAMA</t>
  </si>
  <si>
    <t>SUECIA</t>
  </si>
  <si>
    <t>105</t>
  </si>
  <si>
    <t>107</t>
  </si>
  <si>
    <t>211</t>
  </si>
  <si>
    <t>333</t>
  </si>
  <si>
    <t>351</t>
  </si>
  <si>
    <t>402</t>
  </si>
  <si>
    <t>417</t>
  </si>
  <si>
    <t>421</t>
  </si>
  <si>
    <t>432</t>
  </si>
  <si>
    <t>434</t>
  </si>
  <si>
    <t>443</t>
  </si>
  <si>
    <t>448</t>
  </si>
  <si>
    <t>517</t>
  </si>
  <si>
    <t>520</t>
  </si>
  <si>
    <t>521</t>
  </si>
  <si>
    <t>524</t>
  </si>
  <si>
    <t>531</t>
  </si>
  <si>
    <t>801</t>
  </si>
  <si>
    <t>214</t>
  </si>
  <si>
    <t>311</t>
  </si>
  <si>
    <t>408</t>
  </si>
  <si>
    <t>422</t>
  </si>
  <si>
    <t>220</t>
  </si>
  <si>
    <t>447</t>
  </si>
  <si>
    <t>COD_PAIS</t>
  </si>
  <si>
    <t>PAIS</t>
  </si>
  <si>
    <t>Total general</t>
  </si>
  <si>
    <t>Suma de US$</t>
  </si>
  <si>
    <t>select to_char(c.fecha_movimiento,'yyyy'), c.codigo_pais_procedencia, pa.nombre_del_pais, substr(c.codigo_producto,1,10), s.descripcion_producto,</t>
  </si>
  <si>
    <t>sum(c.valor_cif), sum(c.volumen_kilos)</t>
  </si>
  <si>
    <t>from concentrado_com c, pais pa, productos s</t>
  </si>
  <si>
    <t>where c.tipo_movimiento = 'I'</t>
  </si>
  <si>
    <t>and fecha_movimiento between to_date('01012015','ddmmyyyy') and to_date('31052017','ddmmyyyy')</t>
  </si>
  <si>
    <t>and c.codigo_producto = s.codigo_producto(+)</t>
  </si>
  <si>
    <t>and c.codigo_producto in ('23024090000','39123900000')</t>
  </si>
  <si>
    <t>and c.codigo_pais_procedencia = pa.codigo_pais(+)</t>
  </si>
  <si>
    <t>group by to_char(c.fecha_movimiento,'yyyy'), c.codigo_pais_procedencia, pa.nombre_del_pais, substr(c.codigo_producto,1,10), s.descripcion_producto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</si>
</sst>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49" fontId="0" fillId="0" borderId="0" xfId="0" applyNumberFormat="1"/>
    <xf numFmtId="43" fontId="0" fillId="0" borderId="0" xfId="1" applyFont="1"/>
    <xf numFmtId="0" fontId="2" fillId="0" borderId="0" xfId="0" applyFont="1"/>
    <xf numFmtId="0" fontId="3" fillId="0" borderId="0" xfId="0" applyFont="1"/>
    <xf numFmtId="0" fontId="0" fillId="0" borderId="0" xfId="0" pivotButton="1"/>
    <xf numFmtId="43" fontId="0" fillId="0" borderId="0" xfId="0" applyNumberFormat="1"/>
  </cellXfs>
  <cellStyles count="2">
    <cellStyle name="Millares" xfId="1" builtinId="3"/>
    <cellStyle name="Normal" xfId="0" builtinId="0"/>
  </cellStyles>
  <dxfs count="1"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pclaudia" refreshedDate="42940.371697685187" createdVersion="4" refreshedVersion="4" minRefreshableVersion="3" recordCount="54">
  <cacheSource type="worksheet">
    <worksheetSource ref="A1:G55" sheet="Datos base"/>
  </cacheSource>
  <cacheFields count="7">
    <cacheField name="AÑO" numFmtId="49">
      <sharedItems count="3">
        <s v="2015"/>
        <s v="2016"/>
        <s v="2017"/>
      </sharedItems>
    </cacheField>
    <cacheField name="COD_PAIS" numFmtId="49">
      <sharedItems/>
    </cacheField>
    <cacheField name="PAIS" numFmtId="49">
      <sharedItems count="24">
        <s v="ESTADOS UNIDOS (U.S.A.)"/>
        <s v="MEXICO"/>
        <s v="GUATEMALA"/>
        <s v="ARGENTINA"/>
        <s v="PERU"/>
        <s v="ALEMANIA"/>
        <s v="ESPANA"/>
        <s v="FINLANDIA"/>
        <s v="ITALIA"/>
        <s v="HOLANDA"/>
        <s v="REINO UNIDO"/>
        <s v="SUIZA"/>
        <s v="COREA DEL SUR"/>
        <s v="REPUBLICA POPULAR DE CHINA"/>
        <s v="TAIWAN"/>
        <s v="MALASIA"/>
        <s v="INDIA"/>
        <s v="AUSTRALIA"/>
        <s v="HONDURAS"/>
        <s v="COLOMBIA"/>
        <s v="BELGICA"/>
        <s v="FRANCIA"/>
        <s v="PANAMA"/>
        <s v="SUECIA"/>
      </sharedItems>
    </cacheField>
    <cacheField name="COD_ARAN" numFmtId="49">
      <sharedItems count="2">
        <s v="2302409000"/>
        <s v="3912390000"/>
      </sharedItems>
    </cacheField>
    <cacheField name="DESCRIPCION_PRODUCTO" numFmtId="49">
      <sharedItems/>
    </cacheField>
    <cacheField name="US$" numFmtId="43">
      <sharedItems containsSemiMixedTypes="0" containsString="0" containsNumber="1" minValue="1.0000000000000001E-5" maxValue="0.97903304000000002"/>
    </cacheField>
    <cacheField name="KGS" numFmtId="43">
      <sharedItems containsSemiMixedTypes="0" containsString="0" containsNumber="1" minValue="2E-8" maxValue="0.169991649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4">
  <r>
    <x v="0"/>
    <s v="105"/>
    <x v="0"/>
    <x v="0"/>
    <s v="- - Otros"/>
    <n v="7.4639320000000009E-2"/>
    <n v="3.483356E-2"/>
  </r>
  <r>
    <x v="0"/>
    <s v="105"/>
    <x v="0"/>
    <x v="1"/>
    <s v="- - Los demás"/>
    <n v="0.21072923999999998"/>
    <n v="1.6210749999999999E-2"/>
  </r>
  <r>
    <x v="0"/>
    <s v="107"/>
    <x v="1"/>
    <x v="1"/>
    <s v="- - Los demás"/>
    <n v="8.4569799999999994E-3"/>
    <n v="1.5496400000000001E-3"/>
  </r>
  <r>
    <x v="0"/>
    <s v="211"/>
    <x v="2"/>
    <x v="1"/>
    <s v="- - Los demás"/>
    <n v="3.1019999999999998E-5"/>
    <n v="8.0000000000000007E-7"/>
  </r>
  <r>
    <x v="0"/>
    <s v="333"/>
    <x v="3"/>
    <x v="0"/>
    <s v="- - Otros"/>
    <n v="8.5504500000000011E-3"/>
    <n v="3.1471399999999997E-3"/>
  </r>
  <r>
    <x v="0"/>
    <s v="351"/>
    <x v="4"/>
    <x v="1"/>
    <s v="- - Los demás"/>
    <n v="1.501E-5"/>
    <n v="2E-8"/>
  </r>
  <r>
    <x v="0"/>
    <s v="402"/>
    <x v="5"/>
    <x v="0"/>
    <s v="- - Otros"/>
    <n v="6.4887459999999994E-2"/>
    <n v="2.8373499999999999E-2"/>
  </r>
  <r>
    <x v="0"/>
    <s v="402"/>
    <x v="5"/>
    <x v="1"/>
    <s v="- - Los demás"/>
    <n v="1.7724E-2"/>
    <n v="2.6091399999999998E-3"/>
  </r>
  <r>
    <x v="0"/>
    <s v="417"/>
    <x v="6"/>
    <x v="1"/>
    <s v="- - Los demás"/>
    <n v="5.5716999999999995E-4"/>
    <n v="2.6829999999999999E-5"/>
  </r>
  <r>
    <x v="0"/>
    <s v="421"/>
    <x v="7"/>
    <x v="0"/>
    <s v="- - Otros"/>
    <n v="1.0000000000000001E-5"/>
    <n v="4.1999999999999998E-5"/>
  </r>
  <r>
    <x v="0"/>
    <s v="432"/>
    <x v="8"/>
    <x v="1"/>
    <s v="- - Los demás"/>
    <n v="1.11045E-3"/>
    <n v="5.3649999999999996E-5"/>
  </r>
  <r>
    <x v="0"/>
    <s v="434"/>
    <x v="9"/>
    <x v="1"/>
    <s v="- - Los demás"/>
    <n v="1.3305000000000001E-4"/>
    <n v="1.3999999999999999E-6"/>
  </r>
  <r>
    <x v="0"/>
    <s v="443"/>
    <x v="10"/>
    <x v="1"/>
    <s v="- - Los demás"/>
    <n v="8.3325699999999992E-3"/>
    <n v="1.5399999999999999E-3"/>
  </r>
  <r>
    <x v="0"/>
    <s v="448"/>
    <x v="11"/>
    <x v="1"/>
    <s v="- - Los demás"/>
    <n v="0.109095"/>
    <n v="2.5245E-2"/>
  </r>
  <r>
    <x v="0"/>
    <s v="517"/>
    <x v="12"/>
    <x v="1"/>
    <s v="- - Los demás"/>
    <n v="0.90460544999999992"/>
    <n v="0.16026699999999999"/>
  </r>
  <r>
    <x v="0"/>
    <s v="520"/>
    <x v="13"/>
    <x v="1"/>
    <s v="- - Los demás"/>
    <n v="0.13890001999999999"/>
    <n v="2.755413E-2"/>
  </r>
  <r>
    <x v="0"/>
    <s v="521"/>
    <x v="14"/>
    <x v="1"/>
    <s v="- - Los demás"/>
    <n v="3.3000000000000002E-2"/>
    <n v="3.1898200000000003E-3"/>
  </r>
  <r>
    <x v="0"/>
    <s v="524"/>
    <x v="15"/>
    <x v="0"/>
    <s v="- - Otros"/>
    <n v="2.9027199999999997E-3"/>
    <n v="9.9498000000000013E-4"/>
  </r>
  <r>
    <x v="0"/>
    <s v="531"/>
    <x v="16"/>
    <x v="1"/>
    <s v="- - Los demás"/>
    <n v="3.6239980000000005E-2"/>
    <n v="1.20362E-2"/>
  </r>
  <r>
    <x v="0"/>
    <s v="801"/>
    <x v="17"/>
    <x v="1"/>
    <s v="- - Los demás"/>
    <n v="5.6232999999999999E-4"/>
    <n v="2.6829999999999999E-5"/>
  </r>
  <r>
    <x v="1"/>
    <s v="105"/>
    <x v="0"/>
    <x v="0"/>
    <s v="- - Otros"/>
    <n v="8.8015360000000001E-2"/>
    <n v="4.3948389999999997E-2"/>
  </r>
  <r>
    <x v="1"/>
    <s v="105"/>
    <x v="0"/>
    <x v="1"/>
    <s v="- - Los demás"/>
    <n v="0.22612077"/>
    <n v="8.577969999999999E-3"/>
  </r>
  <r>
    <x v="1"/>
    <s v="211"/>
    <x v="2"/>
    <x v="1"/>
    <s v="- - Los demás"/>
    <n v="3.1019999999999998E-5"/>
    <n v="4.9999999999999998E-7"/>
  </r>
  <r>
    <x v="1"/>
    <s v="214"/>
    <x v="18"/>
    <x v="0"/>
    <s v="- - Otros"/>
    <n v="2.33E-3"/>
    <n v="2.2679849999999998E-2"/>
  </r>
  <r>
    <x v="1"/>
    <s v="214"/>
    <x v="18"/>
    <x v="1"/>
    <s v="- - Los demás"/>
    <n v="8.7749999999999998E-3"/>
    <n v="3.666E-3"/>
  </r>
  <r>
    <x v="1"/>
    <s v="311"/>
    <x v="19"/>
    <x v="1"/>
    <s v="- - Los demás"/>
    <n v="1.1559999999999999E-4"/>
    <n v="2.51E-5"/>
  </r>
  <r>
    <x v="1"/>
    <s v="402"/>
    <x v="5"/>
    <x v="0"/>
    <s v="- - Otros"/>
    <n v="4.8674839999999997E-2"/>
    <n v="2.5634000000000001E-2"/>
  </r>
  <r>
    <x v="1"/>
    <s v="402"/>
    <x v="5"/>
    <x v="1"/>
    <s v="- - Los demás"/>
    <n v="1.113361E-2"/>
    <n v="1.87206E-3"/>
  </r>
  <r>
    <x v="1"/>
    <s v="408"/>
    <x v="20"/>
    <x v="1"/>
    <s v="- - Los demás"/>
    <n v="9.3250000000000003E-5"/>
    <n v="2.5149999999999998E-5"/>
  </r>
  <r>
    <x v="1"/>
    <s v="421"/>
    <x v="7"/>
    <x v="0"/>
    <s v="- - Otros"/>
    <n v="1.5336E-3"/>
    <n v="5.5654999999999995E-4"/>
  </r>
  <r>
    <x v="1"/>
    <s v="422"/>
    <x v="21"/>
    <x v="1"/>
    <s v="- - Los demás"/>
    <n v="2.7969600000000002E-3"/>
    <n v="5.22E-4"/>
  </r>
  <r>
    <x v="1"/>
    <s v="434"/>
    <x v="9"/>
    <x v="1"/>
    <s v="- - Los demás"/>
    <n v="2.0963999999999998E-4"/>
    <n v="5.4700000000000001E-6"/>
  </r>
  <r>
    <x v="1"/>
    <s v="448"/>
    <x v="11"/>
    <x v="1"/>
    <s v="- - Los demás"/>
    <n v="0.108075"/>
    <n v="2.5245E-2"/>
  </r>
  <r>
    <x v="1"/>
    <s v="517"/>
    <x v="12"/>
    <x v="1"/>
    <s v="- - Los demás"/>
    <n v="0.97903304000000002"/>
    <n v="0.16999164999999999"/>
  </r>
  <r>
    <x v="1"/>
    <s v="520"/>
    <x v="13"/>
    <x v="1"/>
    <s v="- - Los demás"/>
    <n v="0.19081799999999999"/>
    <n v="3.8828059999999998E-2"/>
  </r>
  <r>
    <x v="1"/>
    <s v="524"/>
    <x v="15"/>
    <x v="1"/>
    <s v="- - Los demás"/>
    <n v="2.0239500000000001E-3"/>
    <n v="1.0399999999999999E-4"/>
  </r>
  <r>
    <x v="1"/>
    <s v="531"/>
    <x v="16"/>
    <x v="1"/>
    <s v="- - Los demás"/>
    <n v="1.2099999999999999E-5"/>
    <n v="3.4999999999999999E-6"/>
  </r>
  <r>
    <x v="2"/>
    <s v="105"/>
    <x v="0"/>
    <x v="0"/>
    <s v="- - Otros"/>
    <n v="9.6529599999999986E-3"/>
    <n v="3.1274099999999997E-3"/>
  </r>
  <r>
    <x v="2"/>
    <s v="105"/>
    <x v="0"/>
    <x v="1"/>
    <s v="- - Los demás"/>
    <n v="8.8416740000000008E-2"/>
    <n v="2.48585E-3"/>
  </r>
  <r>
    <x v="2"/>
    <s v="220"/>
    <x v="22"/>
    <x v="0"/>
    <s v="- - Otros"/>
    <n v="9.4958E-4"/>
    <n v="4.4499999999999997E-4"/>
  </r>
  <r>
    <x v="2"/>
    <s v="402"/>
    <x v="5"/>
    <x v="0"/>
    <s v="- - Otros"/>
    <n v="4.2461059999999995E-2"/>
    <n v="2.2924169999999997E-2"/>
  </r>
  <r>
    <x v="2"/>
    <s v="402"/>
    <x v="5"/>
    <x v="1"/>
    <s v="- - Los demás"/>
    <n v="3.7874800000000002E-3"/>
    <n v="5.9999999999999997E-7"/>
  </r>
  <r>
    <x v="2"/>
    <s v="408"/>
    <x v="20"/>
    <x v="0"/>
    <s v="- - Otros"/>
    <n v="2.3999999999999998E-3"/>
    <n v="9.8448999999999997E-4"/>
  </r>
  <r>
    <x v="2"/>
    <s v="408"/>
    <x v="20"/>
    <x v="1"/>
    <s v="- - Los demás"/>
    <n v="4.3749999999999997E-2"/>
    <n v="9.1800000000000007E-3"/>
  </r>
  <r>
    <x v="2"/>
    <s v="421"/>
    <x v="7"/>
    <x v="0"/>
    <s v="- - Otros"/>
    <n v="1.0000000000000001E-5"/>
    <n v="1.56E-5"/>
  </r>
  <r>
    <x v="2"/>
    <s v="421"/>
    <x v="7"/>
    <x v="1"/>
    <s v="- - Los demás"/>
    <n v="1.5485099999999999E-3"/>
    <n v="2.064E-4"/>
  </r>
  <r>
    <x v="2"/>
    <s v="432"/>
    <x v="8"/>
    <x v="1"/>
    <s v="- - Los demás"/>
    <n v="4.104E-5"/>
    <n v="2.2200000000000003E-6"/>
  </r>
  <r>
    <x v="2"/>
    <s v="434"/>
    <x v="9"/>
    <x v="1"/>
    <s v="- - Los demás"/>
    <n v="5.1659999999999997E-5"/>
    <n v="1.77E-6"/>
  </r>
  <r>
    <x v="2"/>
    <s v="447"/>
    <x v="23"/>
    <x v="1"/>
    <s v="- - Los demás"/>
    <n v="3.5E-4"/>
    <n v="6.0000000000000002E-6"/>
  </r>
  <r>
    <x v="2"/>
    <s v="448"/>
    <x v="11"/>
    <x v="1"/>
    <s v="- - Los demás"/>
    <n v="4.5795000000000002E-2"/>
    <n v="9.1800000000000007E-3"/>
  </r>
  <r>
    <x v="2"/>
    <s v="517"/>
    <x v="12"/>
    <x v="1"/>
    <s v="- - Los demás"/>
    <n v="0.42848265999999996"/>
    <n v="7.213035000000001E-2"/>
  </r>
  <r>
    <x v="2"/>
    <s v="520"/>
    <x v="13"/>
    <x v="1"/>
    <s v="- - Los demás"/>
    <n v="0.13523932999999999"/>
    <n v="2.8631520000000001E-2"/>
  </r>
  <r>
    <x v="2"/>
    <s v="521"/>
    <x v="14"/>
    <x v="1"/>
    <s v="- - Los demás"/>
    <n v="2.9837499999999999E-3"/>
    <n v="5.3364999999999999E-4"/>
  </r>
  <r>
    <x v="2"/>
    <s v="531"/>
    <x v="16"/>
    <x v="1"/>
    <s v="- - Los demás"/>
    <n v="1.3102E-4"/>
    <n v="2.5000000000000002E-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compact="0" compactData="0" multipleFieldFilters="0">
  <location ref="A4:F36" firstHeaderRow="1" firstDataRow="2" firstDataCol="2"/>
  <pivotFields count="7">
    <pivotField axis="axisCol" compact="0" outline="0" showAll="0">
      <items count="4">
        <item x="0"/>
        <item x="1"/>
        <item x="2"/>
        <item t="default"/>
      </items>
    </pivotField>
    <pivotField compact="0" outline="0" showAll="0"/>
    <pivotField axis="axisRow" compact="0" outline="0" showAll="0">
      <items count="25">
        <item x="5"/>
        <item x="3"/>
        <item x="17"/>
        <item x="20"/>
        <item x="19"/>
        <item x="12"/>
        <item x="6"/>
        <item x="0"/>
        <item x="7"/>
        <item x="21"/>
        <item x="2"/>
        <item x="9"/>
        <item x="18"/>
        <item x="16"/>
        <item x="8"/>
        <item x="15"/>
        <item x="1"/>
        <item x="22"/>
        <item x="4"/>
        <item x="10"/>
        <item x="13"/>
        <item x="23"/>
        <item x="11"/>
        <item x="14"/>
        <item t="default"/>
      </items>
    </pivotField>
    <pivotField axis="axisRow" compact="0" outline="0" showAll="0" defaultSubtotal="0">
      <items count="2">
        <item x="0"/>
        <item x="1"/>
      </items>
    </pivotField>
    <pivotField compact="0" outline="0" showAll="0"/>
    <pivotField dataField="1" compact="0" numFmtId="43" outline="0" showAll="0"/>
    <pivotField compact="0" numFmtId="43" outline="0" showAll="0"/>
  </pivotFields>
  <rowFields count="2">
    <field x="3"/>
    <field x="2"/>
  </rowFields>
  <rowItems count="31">
    <i>
      <x/>
      <x/>
    </i>
    <i r="1">
      <x v="1"/>
    </i>
    <i r="1">
      <x v="3"/>
    </i>
    <i r="1">
      <x v="7"/>
    </i>
    <i r="1">
      <x v="8"/>
    </i>
    <i r="1">
      <x v="12"/>
    </i>
    <i r="1">
      <x v="15"/>
    </i>
    <i r="1">
      <x v="17"/>
    </i>
    <i>
      <x v="1"/>
      <x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  <i r="1">
      <x v="19"/>
    </i>
    <i r="1">
      <x v="20"/>
    </i>
    <i r="1">
      <x v="21"/>
    </i>
    <i r="1">
      <x v="22"/>
    </i>
    <i r="1">
      <x v="23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uma de US$" fld="5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A30" sqref="A30"/>
    </sheetView>
  </sheetViews>
  <sheetFormatPr baseColWidth="10" defaultRowHeight="15" x14ac:dyDescent="0.25"/>
  <cols>
    <col min="1" max="1" width="98.5703125" customWidth="1"/>
  </cols>
  <sheetData>
    <row r="1" spans="1:1" ht="18.75" x14ac:dyDescent="0.3">
      <c r="A1" s="3" t="s">
        <v>40</v>
      </c>
    </row>
    <row r="3" spans="1:1" x14ac:dyDescent="0.25">
      <c r="A3" t="s">
        <v>11</v>
      </c>
    </row>
    <row r="4" spans="1:1" x14ac:dyDescent="0.25">
      <c r="A4" t="s">
        <v>7</v>
      </c>
    </row>
    <row r="5" spans="1:1" x14ac:dyDescent="0.25">
      <c r="A5" t="s">
        <v>6</v>
      </c>
    </row>
    <row r="6" spans="1:1" x14ac:dyDescent="0.25">
      <c r="A6" t="s">
        <v>5</v>
      </c>
    </row>
    <row r="7" spans="1:1" x14ac:dyDescent="0.25">
      <c r="A7" t="s">
        <v>22</v>
      </c>
    </row>
    <row r="8" spans="1:1" x14ac:dyDescent="0.25">
      <c r="A8" t="s">
        <v>17</v>
      </c>
    </row>
    <row r="9" spans="1:1" x14ac:dyDescent="0.25">
      <c r="A9" t="s">
        <v>26</v>
      </c>
    </row>
    <row r="10" spans="1:1" x14ac:dyDescent="0.25">
      <c r="A10" t="s">
        <v>1</v>
      </c>
    </row>
    <row r="11" spans="1:1" x14ac:dyDescent="0.25">
      <c r="A11" t="s">
        <v>24</v>
      </c>
    </row>
    <row r="12" spans="1:1" x14ac:dyDescent="0.25">
      <c r="A12" t="s">
        <v>13</v>
      </c>
    </row>
    <row r="13" spans="1:1" x14ac:dyDescent="0.25">
      <c r="A13" t="s">
        <v>4</v>
      </c>
    </row>
    <row r="14" spans="1:1" x14ac:dyDescent="0.25">
      <c r="A14" t="s">
        <v>8</v>
      </c>
    </row>
    <row r="15" spans="1:1" x14ac:dyDescent="0.25">
      <c r="A15" t="s">
        <v>27</v>
      </c>
    </row>
    <row r="16" spans="1:1" x14ac:dyDescent="0.25">
      <c r="A16" t="s">
        <v>20</v>
      </c>
    </row>
    <row r="17" spans="1:1" x14ac:dyDescent="0.25">
      <c r="A17" t="s">
        <v>16</v>
      </c>
    </row>
    <row r="18" spans="1:1" x14ac:dyDescent="0.25">
      <c r="A18" t="s">
        <v>23</v>
      </c>
    </row>
    <row r="19" spans="1:1" x14ac:dyDescent="0.25">
      <c r="A19" t="s">
        <v>28</v>
      </c>
    </row>
    <row r="20" spans="1:1" x14ac:dyDescent="0.25">
      <c r="A20" t="s">
        <v>15</v>
      </c>
    </row>
    <row r="21" spans="1:1" x14ac:dyDescent="0.25">
      <c r="A21" t="s">
        <v>12</v>
      </c>
    </row>
    <row r="22" spans="1:1" x14ac:dyDescent="0.25">
      <c r="A22" t="s">
        <v>19</v>
      </c>
    </row>
    <row r="23" spans="1:1" x14ac:dyDescent="0.25">
      <c r="A23" t="s">
        <v>10</v>
      </c>
    </row>
    <row r="24" spans="1:1" x14ac:dyDescent="0.25">
      <c r="A24" t="s">
        <v>18</v>
      </c>
    </row>
    <row r="25" spans="1:1" x14ac:dyDescent="0.25">
      <c r="A25" t="s">
        <v>2</v>
      </c>
    </row>
    <row r="26" spans="1:1" x14ac:dyDescent="0.25">
      <c r="A26" t="s">
        <v>14</v>
      </c>
    </row>
    <row r="27" spans="1:1" x14ac:dyDescent="0.25">
      <c r="A27" t="s">
        <v>21</v>
      </c>
    </row>
    <row r="28" spans="1:1" x14ac:dyDescent="0.25">
      <c r="A28" t="s">
        <v>9</v>
      </c>
    </row>
    <row r="29" spans="1:1" x14ac:dyDescent="0.25">
      <c r="A29" t="s">
        <v>25</v>
      </c>
    </row>
    <row r="30" spans="1:1" x14ac:dyDescent="0.25">
      <c r="A30" t="s">
        <v>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abSelected="1" workbookViewId="0">
      <selection activeCell="J29" sqref="J29"/>
    </sheetView>
  </sheetViews>
  <sheetFormatPr baseColWidth="10" defaultRowHeight="15" x14ac:dyDescent="0.25"/>
  <cols>
    <col min="1" max="1" width="23.140625" customWidth="1"/>
    <col min="2" max="2" width="28.5703125" bestFit="1" customWidth="1"/>
    <col min="3" max="4" width="11" customWidth="1"/>
    <col min="5" max="5" width="11" bestFit="1" customWidth="1"/>
    <col min="6" max="6" width="12.5703125" bestFit="1" customWidth="1"/>
  </cols>
  <sheetData>
    <row r="1" spans="1:7" ht="18.75" x14ac:dyDescent="0.3">
      <c r="A1" s="3" t="s">
        <v>42</v>
      </c>
    </row>
    <row r="2" spans="1:7" ht="18.75" x14ac:dyDescent="0.3">
      <c r="A2" s="4" t="s">
        <v>41</v>
      </c>
    </row>
    <row r="4" spans="1:7" x14ac:dyDescent="0.25">
      <c r="A4" s="5" t="s">
        <v>94</v>
      </c>
      <c r="C4" s="5" t="s">
        <v>36</v>
      </c>
    </row>
    <row r="5" spans="1:7" x14ac:dyDescent="0.25">
      <c r="A5" s="5" t="s">
        <v>37</v>
      </c>
      <c r="B5" s="5" t="s">
        <v>92</v>
      </c>
      <c r="C5" t="s">
        <v>29</v>
      </c>
      <c r="D5" t="s">
        <v>34</v>
      </c>
      <c r="E5" t="s">
        <v>35</v>
      </c>
      <c r="F5" t="s">
        <v>93</v>
      </c>
    </row>
    <row r="6" spans="1:7" x14ac:dyDescent="0.25">
      <c r="A6" t="s">
        <v>32</v>
      </c>
      <c r="B6" t="s">
        <v>48</v>
      </c>
      <c r="C6" s="6">
        <v>6.4887459999999994E-2</v>
      </c>
      <c r="D6" s="6">
        <v>4.8674839999999997E-2</v>
      </c>
      <c r="E6" s="6">
        <v>4.2461059999999995E-2</v>
      </c>
      <c r="F6" s="6">
        <v>0.15602336</v>
      </c>
      <c r="G6" s="2"/>
    </row>
    <row r="7" spans="1:7" x14ac:dyDescent="0.25">
      <c r="B7" t="s">
        <v>46</v>
      </c>
      <c r="C7" s="6">
        <v>8.5504500000000011E-3</v>
      </c>
      <c r="D7" s="6"/>
      <c r="E7" s="6"/>
      <c r="F7" s="6">
        <v>8.5504500000000011E-3</v>
      </c>
      <c r="G7" s="2"/>
    </row>
    <row r="8" spans="1:7" x14ac:dyDescent="0.25">
      <c r="B8" t="s">
        <v>63</v>
      </c>
      <c r="C8" s="6"/>
      <c r="D8" s="6"/>
      <c r="E8" s="6">
        <v>2.3999999999999998E-3</v>
      </c>
      <c r="F8" s="6">
        <v>2.3999999999999998E-3</v>
      </c>
      <c r="G8" s="2"/>
    </row>
    <row r="9" spans="1:7" x14ac:dyDescent="0.25">
      <c r="B9" t="s">
        <v>43</v>
      </c>
      <c r="C9" s="6">
        <v>7.4639320000000009E-2</v>
      </c>
      <c r="D9" s="6">
        <v>8.8015360000000001E-2</v>
      </c>
      <c r="E9" s="6">
        <v>9.6529599999999986E-3</v>
      </c>
      <c r="F9" s="6">
        <v>0.17230763999999998</v>
      </c>
      <c r="G9" s="2"/>
    </row>
    <row r="10" spans="1:7" x14ac:dyDescent="0.25">
      <c r="B10" t="s">
        <v>50</v>
      </c>
      <c r="C10" s="6">
        <v>1.0000000000000001E-5</v>
      </c>
      <c r="D10" s="6">
        <v>1.5336E-3</v>
      </c>
      <c r="E10" s="6">
        <v>1.0000000000000001E-5</v>
      </c>
      <c r="F10" s="6">
        <v>1.5536E-3</v>
      </c>
      <c r="G10" s="2"/>
    </row>
    <row r="11" spans="1:7" x14ac:dyDescent="0.25">
      <c r="B11" t="s">
        <v>61</v>
      </c>
      <c r="C11" s="6"/>
      <c r="D11" s="6">
        <v>2.33E-3</v>
      </c>
      <c r="E11" s="6"/>
      <c r="F11" s="6">
        <v>2.33E-3</v>
      </c>
      <c r="G11" s="2"/>
    </row>
    <row r="12" spans="1:7" x14ac:dyDescent="0.25">
      <c r="B12" t="s">
        <v>58</v>
      </c>
      <c r="C12" s="6">
        <v>2.9027199999999997E-3</v>
      </c>
      <c r="D12" s="6"/>
      <c r="E12" s="6"/>
      <c r="F12" s="6">
        <v>2.9027199999999997E-3</v>
      </c>
      <c r="G12" s="2"/>
    </row>
    <row r="13" spans="1:7" x14ac:dyDescent="0.25">
      <c r="B13" t="s">
        <v>65</v>
      </c>
      <c r="C13" s="6"/>
      <c r="D13" s="6"/>
      <c r="E13" s="6">
        <v>9.4958E-4</v>
      </c>
      <c r="F13" s="6">
        <v>9.4958E-4</v>
      </c>
      <c r="G13" s="2"/>
    </row>
    <row r="14" spans="1:7" x14ac:dyDescent="0.25">
      <c r="A14" t="s">
        <v>30</v>
      </c>
      <c r="B14" t="s">
        <v>48</v>
      </c>
      <c r="C14" s="6">
        <v>1.7724E-2</v>
      </c>
      <c r="D14" s="6">
        <v>1.113361E-2</v>
      </c>
      <c r="E14" s="6">
        <v>3.7874800000000002E-3</v>
      </c>
      <c r="F14" s="6">
        <v>3.2645090000000002E-2</v>
      </c>
      <c r="G14" s="2"/>
    </row>
    <row r="15" spans="1:7" x14ac:dyDescent="0.25">
      <c r="B15" t="s">
        <v>60</v>
      </c>
      <c r="C15" s="6">
        <v>5.6232999999999999E-4</v>
      </c>
      <c r="D15" s="6"/>
      <c r="E15" s="6"/>
      <c r="F15" s="6">
        <v>5.6232999999999999E-4</v>
      </c>
      <c r="G15" s="2"/>
    </row>
    <row r="16" spans="1:7" x14ac:dyDescent="0.25">
      <c r="B16" t="s">
        <v>63</v>
      </c>
      <c r="C16" s="6"/>
      <c r="D16" s="6">
        <v>9.3250000000000003E-5</v>
      </c>
      <c r="E16" s="6">
        <v>4.3749999999999997E-2</v>
      </c>
      <c r="F16" s="6">
        <v>4.384325E-2</v>
      </c>
      <c r="G16" s="2"/>
    </row>
    <row r="17" spans="2:7" x14ac:dyDescent="0.25">
      <c r="B17" t="s">
        <v>62</v>
      </c>
      <c r="C17" s="6"/>
      <c r="D17" s="6">
        <v>1.1559999999999999E-4</v>
      </c>
      <c r="E17" s="6"/>
      <c r="F17" s="6">
        <v>1.1559999999999999E-4</v>
      </c>
      <c r="G17" s="2"/>
    </row>
    <row r="18" spans="2:7" x14ac:dyDescent="0.25">
      <c r="B18" t="s">
        <v>55</v>
      </c>
      <c r="C18" s="6">
        <v>0.90460544999999992</v>
      </c>
      <c r="D18" s="6">
        <v>0.97903304000000002</v>
      </c>
      <c r="E18" s="6">
        <v>0.42848265999999996</v>
      </c>
      <c r="F18" s="6">
        <v>2.3121211499999998</v>
      </c>
      <c r="G18" s="2"/>
    </row>
    <row r="19" spans="2:7" x14ac:dyDescent="0.25">
      <c r="B19" t="s">
        <v>49</v>
      </c>
      <c r="C19" s="6">
        <v>5.5716999999999995E-4</v>
      </c>
      <c r="D19" s="6"/>
      <c r="E19" s="6"/>
      <c r="F19" s="6">
        <v>5.5716999999999995E-4</v>
      </c>
      <c r="G19" s="2"/>
    </row>
    <row r="20" spans="2:7" x14ac:dyDescent="0.25">
      <c r="B20" t="s">
        <v>43</v>
      </c>
      <c r="C20" s="6">
        <v>0.21072923999999998</v>
      </c>
      <c r="D20" s="6">
        <v>0.22612077</v>
      </c>
      <c r="E20" s="6">
        <v>8.8416740000000008E-2</v>
      </c>
      <c r="F20" s="6">
        <v>0.52526675</v>
      </c>
      <c r="G20" s="2"/>
    </row>
    <row r="21" spans="2:7" x14ac:dyDescent="0.25">
      <c r="B21" t="s">
        <v>50</v>
      </c>
      <c r="C21" s="6"/>
      <c r="D21" s="6"/>
      <c r="E21" s="6">
        <v>1.5485099999999999E-3</v>
      </c>
      <c r="F21" s="6">
        <v>1.5485099999999999E-3</v>
      </c>
      <c r="G21" s="2"/>
    </row>
    <row r="22" spans="2:7" x14ac:dyDescent="0.25">
      <c r="B22" t="s">
        <v>64</v>
      </c>
      <c r="C22" s="6"/>
      <c r="D22" s="6">
        <v>2.7969600000000002E-3</v>
      </c>
      <c r="E22" s="6"/>
      <c r="F22" s="6">
        <v>2.7969600000000002E-3</v>
      </c>
      <c r="G22" s="2"/>
    </row>
    <row r="23" spans="2:7" x14ac:dyDescent="0.25">
      <c r="B23" t="s">
        <v>45</v>
      </c>
      <c r="C23" s="6">
        <v>3.1019999999999998E-5</v>
      </c>
      <c r="D23" s="6">
        <v>3.1019999999999998E-5</v>
      </c>
      <c r="E23" s="6"/>
      <c r="F23" s="6">
        <v>6.2039999999999996E-5</v>
      </c>
      <c r="G23" s="2"/>
    </row>
    <row r="24" spans="2:7" x14ac:dyDescent="0.25">
      <c r="B24" t="s">
        <v>52</v>
      </c>
      <c r="C24" s="6">
        <v>1.3305000000000001E-4</v>
      </c>
      <c r="D24" s="6">
        <v>2.0963999999999998E-4</v>
      </c>
      <c r="E24" s="6">
        <v>5.1659999999999997E-5</v>
      </c>
      <c r="F24" s="6">
        <v>3.9434999999999996E-4</v>
      </c>
      <c r="G24" s="2"/>
    </row>
    <row r="25" spans="2:7" x14ac:dyDescent="0.25">
      <c r="B25" t="s">
        <v>61</v>
      </c>
      <c r="C25" s="6"/>
      <c r="D25" s="6">
        <v>8.7749999999999998E-3</v>
      </c>
      <c r="E25" s="6"/>
      <c r="F25" s="6">
        <v>8.7749999999999998E-3</v>
      </c>
      <c r="G25" s="2"/>
    </row>
    <row r="26" spans="2:7" x14ac:dyDescent="0.25">
      <c r="B26" t="s">
        <v>59</v>
      </c>
      <c r="C26" s="6">
        <v>3.6239980000000005E-2</v>
      </c>
      <c r="D26" s="6">
        <v>1.2099999999999999E-5</v>
      </c>
      <c r="E26" s="6">
        <v>1.3102E-4</v>
      </c>
      <c r="F26" s="6">
        <v>3.6383100000000008E-2</v>
      </c>
      <c r="G26" s="2"/>
    </row>
    <row r="27" spans="2:7" x14ac:dyDescent="0.25">
      <c r="B27" t="s">
        <v>51</v>
      </c>
      <c r="C27" s="6">
        <v>1.11045E-3</v>
      </c>
      <c r="D27" s="6"/>
      <c r="E27" s="6">
        <v>4.104E-5</v>
      </c>
      <c r="F27" s="6">
        <v>1.15149E-3</v>
      </c>
      <c r="G27" s="2"/>
    </row>
    <row r="28" spans="2:7" x14ac:dyDescent="0.25">
      <c r="B28" t="s">
        <v>58</v>
      </c>
      <c r="C28" s="6"/>
      <c r="D28" s="6">
        <v>2.0239500000000001E-3</v>
      </c>
      <c r="E28" s="6"/>
      <c r="F28" s="6">
        <v>2.0239500000000001E-3</v>
      </c>
      <c r="G28" s="2"/>
    </row>
    <row r="29" spans="2:7" x14ac:dyDescent="0.25">
      <c r="B29" t="s">
        <v>44</v>
      </c>
      <c r="C29" s="6">
        <v>8.4569799999999994E-3</v>
      </c>
      <c r="D29" s="6"/>
      <c r="E29" s="6"/>
      <c r="F29" s="6">
        <v>8.4569799999999994E-3</v>
      </c>
      <c r="G29" s="2"/>
    </row>
    <row r="30" spans="2:7" x14ac:dyDescent="0.25">
      <c r="B30" t="s">
        <v>47</v>
      </c>
      <c r="C30" s="6">
        <v>1.501E-5</v>
      </c>
      <c r="D30" s="6"/>
      <c r="E30" s="6"/>
      <c r="F30" s="6">
        <v>1.501E-5</v>
      </c>
      <c r="G30" s="2"/>
    </row>
    <row r="31" spans="2:7" x14ac:dyDescent="0.25">
      <c r="B31" t="s">
        <v>53</v>
      </c>
      <c r="C31" s="6">
        <v>8.3325699999999992E-3</v>
      </c>
      <c r="D31" s="6"/>
      <c r="E31" s="6"/>
      <c r="F31" s="6">
        <v>8.3325699999999992E-3</v>
      </c>
      <c r="G31" s="2"/>
    </row>
    <row r="32" spans="2:7" x14ac:dyDescent="0.25">
      <c r="B32" t="s">
        <v>56</v>
      </c>
      <c r="C32" s="6">
        <v>0.13890001999999999</v>
      </c>
      <c r="D32" s="6">
        <v>0.19081799999999999</v>
      </c>
      <c r="E32" s="6">
        <v>0.13523932999999999</v>
      </c>
      <c r="F32" s="6">
        <v>0.46495734999999994</v>
      </c>
      <c r="G32" s="2"/>
    </row>
    <row r="33" spans="1:7" x14ac:dyDescent="0.25">
      <c r="B33" t="s">
        <v>66</v>
      </c>
      <c r="C33" s="6"/>
      <c r="D33" s="6"/>
      <c r="E33" s="6">
        <v>3.5E-4</v>
      </c>
      <c r="F33" s="6">
        <v>3.5E-4</v>
      </c>
      <c r="G33" s="2"/>
    </row>
    <row r="34" spans="1:7" x14ac:dyDescent="0.25">
      <c r="B34" t="s">
        <v>54</v>
      </c>
      <c r="C34" s="6">
        <v>0.109095</v>
      </c>
      <c r="D34" s="6">
        <v>0.108075</v>
      </c>
      <c r="E34" s="6">
        <v>4.5795000000000002E-2</v>
      </c>
      <c r="F34" s="6">
        <v>0.262965</v>
      </c>
      <c r="G34" s="2"/>
    </row>
    <row r="35" spans="1:7" x14ac:dyDescent="0.25">
      <c r="B35" t="s">
        <v>57</v>
      </c>
      <c r="C35" s="6">
        <v>3.3000000000000002E-2</v>
      </c>
      <c r="D35" s="6"/>
      <c r="E35" s="6">
        <v>2.9837499999999999E-3</v>
      </c>
      <c r="F35" s="6">
        <v>3.5983750000000002E-2</v>
      </c>
      <c r="G35" s="2"/>
    </row>
    <row r="36" spans="1:7" x14ac:dyDescent="0.25">
      <c r="A36" t="s">
        <v>93</v>
      </c>
      <c r="C36" s="6">
        <v>1.62048222</v>
      </c>
      <c r="D36" s="6">
        <v>1.66979174</v>
      </c>
      <c r="E36" s="6">
        <v>0.80605078999999991</v>
      </c>
      <c r="F36" s="6">
        <v>4.09632475</v>
      </c>
      <c r="G36" s="2"/>
    </row>
    <row r="37" spans="1:7" x14ac:dyDescent="0.25">
      <c r="G37" s="2"/>
    </row>
    <row r="38" spans="1:7" x14ac:dyDescent="0.25">
      <c r="G38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workbookViewId="0">
      <selection activeCell="I17" sqref="I17"/>
    </sheetView>
  </sheetViews>
  <sheetFormatPr baseColWidth="10" defaultRowHeight="15" x14ac:dyDescent="0.25"/>
  <cols>
    <col min="1" max="2" width="11.5703125" style="1" bestFit="1" customWidth="1"/>
    <col min="3" max="3" width="11.42578125" style="1"/>
    <col min="4" max="4" width="11.5703125" style="1" bestFit="1" customWidth="1"/>
    <col min="5" max="5" width="11.85546875" style="1" bestFit="1" customWidth="1"/>
    <col min="6" max="7" width="11.42578125" style="2"/>
  </cols>
  <sheetData>
    <row r="1" spans="1:7" x14ac:dyDescent="0.25">
      <c r="A1" s="1" t="s">
        <v>36</v>
      </c>
      <c r="B1" s="1" t="s">
        <v>91</v>
      </c>
      <c r="C1" s="1" t="s">
        <v>92</v>
      </c>
      <c r="D1" s="1" t="s">
        <v>37</v>
      </c>
      <c r="E1" s="1" t="s">
        <v>0</v>
      </c>
      <c r="F1" s="2" t="s">
        <v>38</v>
      </c>
      <c r="G1" s="2" t="s">
        <v>39</v>
      </c>
    </row>
    <row r="2" spans="1:7" x14ac:dyDescent="0.25">
      <c r="A2" s="1" t="s">
        <v>29</v>
      </c>
      <c r="B2" s="1" t="s">
        <v>67</v>
      </c>
      <c r="C2" s="1" t="s">
        <v>43</v>
      </c>
      <c r="D2" s="1" t="s">
        <v>32</v>
      </c>
      <c r="E2" s="1" t="s">
        <v>33</v>
      </c>
      <c r="F2" s="2">
        <v>7.4639320000000009E-2</v>
      </c>
      <c r="G2" s="2">
        <v>3.483356E-2</v>
      </c>
    </row>
    <row r="3" spans="1:7" x14ac:dyDescent="0.25">
      <c r="A3" s="1" t="s">
        <v>29</v>
      </c>
      <c r="B3" s="1" t="s">
        <v>67</v>
      </c>
      <c r="C3" s="1" t="s">
        <v>43</v>
      </c>
      <c r="D3" s="1" t="s">
        <v>30</v>
      </c>
      <c r="E3" s="1" t="s">
        <v>31</v>
      </c>
      <c r="F3" s="2">
        <v>0.21072923999999998</v>
      </c>
      <c r="G3" s="2">
        <v>1.6210749999999999E-2</v>
      </c>
    </row>
    <row r="4" spans="1:7" x14ac:dyDescent="0.25">
      <c r="A4" s="1" t="s">
        <v>29</v>
      </c>
      <c r="B4" s="1" t="s">
        <v>68</v>
      </c>
      <c r="C4" s="1" t="s">
        <v>44</v>
      </c>
      <c r="D4" s="1" t="s">
        <v>30</v>
      </c>
      <c r="E4" s="1" t="s">
        <v>31</v>
      </c>
      <c r="F4" s="2">
        <v>8.4569799999999994E-3</v>
      </c>
      <c r="G4" s="2">
        <v>1.5496400000000001E-3</v>
      </c>
    </row>
    <row r="5" spans="1:7" x14ac:dyDescent="0.25">
      <c r="A5" s="1" t="s">
        <v>29</v>
      </c>
      <c r="B5" s="1" t="s">
        <v>69</v>
      </c>
      <c r="C5" s="1" t="s">
        <v>45</v>
      </c>
      <c r="D5" s="1" t="s">
        <v>30</v>
      </c>
      <c r="E5" s="1" t="s">
        <v>31</v>
      </c>
      <c r="F5" s="2">
        <v>3.1019999999999998E-5</v>
      </c>
      <c r="G5" s="2">
        <v>8.0000000000000007E-7</v>
      </c>
    </row>
    <row r="6" spans="1:7" x14ac:dyDescent="0.25">
      <c r="A6" s="1" t="s">
        <v>29</v>
      </c>
      <c r="B6" s="1" t="s">
        <v>70</v>
      </c>
      <c r="C6" s="1" t="s">
        <v>46</v>
      </c>
      <c r="D6" s="1" t="s">
        <v>32</v>
      </c>
      <c r="E6" s="1" t="s">
        <v>33</v>
      </c>
      <c r="F6" s="2">
        <v>8.5504500000000011E-3</v>
      </c>
      <c r="G6" s="2">
        <v>3.1471399999999997E-3</v>
      </c>
    </row>
    <row r="7" spans="1:7" x14ac:dyDescent="0.25">
      <c r="A7" s="1" t="s">
        <v>29</v>
      </c>
      <c r="B7" s="1" t="s">
        <v>71</v>
      </c>
      <c r="C7" s="1" t="s">
        <v>47</v>
      </c>
      <c r="D7" s="1" t="s">
        <v>30</v>
      </c>
      <c r="E7" s="1" t="s">
        <v>31</v>
      </c>
      <c r="F7" s="2">
        <v>1.501E-5</v>
      </c>
      <c r="G7" s="2">
        <v>2E-8</v>
      </c>
    </row>
    <row r="8" spans="1:7" x14ac:dyDescent="0.25">
      <c r="A8" s="1" t="s">
        <v>29</v>
      </c>
      <c r="B8" s="1" t="s">
        <v>72</v>
      </c>
      <c r="C8" s="1" t="s">
        <v>48</v>
      </c>
      <c r="D8" s="1" t="s">
        <v>32</v>
      </c>
      <c r="E8" s="1" t="s">
        <v>33</v>
      </c>
      <c r="F8" s="2">
        <v>6.4887459999999994E-2</v>
      </c>
      <c r="G8" s="2">
        <v>2.8373499999999999E-2</v>
      </c>
    </row>
    <row r="9" spans="1:7" x14ac:dyDescent="0.25">
      <c r="A9" s="1" t="s">
        <v>29</v>
      </c>
      <c r="B9" s="1" t="s">
        <v>72</v>
      </c>
      <c r="C9" s="1" t="s">
        <v>48</v>
      </c>
      <c r="D9" s="1" t="s">
        <v>30</v>
      </c>
      <c r="E9" s="1" t="s">
        <v>31</v>
      </c>
      <c r="F9" s="2">
        <v>1.7724E-2</v>
      </c>
      <c r="G9" s="2">
        <v>2.6091399999999998E-3</v>
      </c>
    </row>
    <row r="10" spans="1:7" x14ac:dyDescent="0.25">
      <c r="A10" s="1" t="s">
        <v>29</v>
      </c>
      <c r="B10" s="1" t="s">
        <v>73</v>
      </c>
      <c r="C10" s="1" t="s">
        <v>49</v>
      </c>
      <c r="D10" s="1" t="s">
        <v>30</v>
      </c>
      <c r="E10" s="1" t="s">
        <v>31</v>
      </c>
      <c r="F10" s="2">
        <v>5.5716999999999995E-4</v>
      </c>
      <c r="G10" s="2">
        <v>2.6829999999999999E-5</v>
      </c>
    </row>
    <row r="11" spans="1:7" x14ac:dyDescent="0.25">
      <c r="A11" s="1" t="s">
        <v>29</v>
      </c>
      <c r="B11" s="1" t="s">
        <v>74</v>
      </c>
      <c r="C11" s="1" t="s">
        <v>50</v>
      </c>
      <c r="D11" s="1" t="s">
        <v>32</v>
      </c>
      <c r="E11" s="1" t="s">
        <v>33</v>
      </c>
      <c r="F11" s="2">
        <v>1.0000000000000001E-5</v>
      </c>
      <c r="G11" s="2">
        <v>4.1999999999999998E-5</v>
      </c>
    </row>
    <row r="12" spans="1:7" x14ac:dyDescent="0.25">
      <c r="A12" s="1" t="s">
        <v>29</v>
      </c>
      <c r="B12" s="1" t="s">
        <v>75</v>
      </c>
      <c r="C12" s="1" t="s">
        <v>51</v>
      </c>
      <c r="D12" s="1" t="s">
        <v>30</v>
      </c>
      <c r="E12" s="1" t="s">
        <v>31</v>
      </c>
      <c r="F12" s="2">
        <v>1.11045E-3</v>
      </c>
      <c r="G12" s="2">
        <v>5.3649999999999996E-5</v>
      </c>
    </row>
    <row r="13" spans="1:7" x14ac:dyDescent="0.25">
      <c r="A13" s="1" t="s">
        <v>29</v>
      </c>
      <c r="B13" s="1" t="s">
        <v>76</v>
      </c>
      <c r="C13" s="1" t="s">
        <v>52</v>
      </c>
      <c r="D13" s="1" t="s">
        <v>30</v>
      </c>
      <c r="E13" s="1" t="s">
        <v>31</v>
      </c>
      <c r="F13" s="2">
        <v>1.3305000000000001E-4</v>
      </c>
      <c r="G13" s="2">
        <v>1.3999999999999999E-6</v>
      </c>
    </row>
    <row r="14" spans="1:7" x14ac:dyDescent="0.25">
      <c r="A14" s="1" t="s">
        <v>29</v>
      </c>
      <c r="B14" s="1" t="s">
        <v>77</v>
      </c>
      <c r="C14" s="1" t="s">
        <v>53</v>
      </c>
      <c r="D14" s="1" t="s">
        <v>30</v>
      </c>
      <c r="E14" s="1" t="s">
        <v>31</v>
      </c>
      <c r="F14" s="2">
        <v>8.3325699999999992E-3</v>
      </c>
      <c r="G14" s="2">
        <v>1.5399999999999999E-3</v>
      </c>
    </row>
    <row r="15" spans="1:7" x14ac:dyDescent="0.25">
      <c r="A15" s="1" t="s">
        <v>29</v>
      </c>
      <c r="B15" s="1" t="s">
        <v>78</v>
      </c>
      <c r="C15" s="1" t="s">
        <v>54</v>
      </c>
      <c r="D15" s="1" t="s">
        <v>30</v>
      </c>
      <c r="E15" s="1" t="s">
        <v>31</v>
      </c>
      <c r="F15" s="2">
        <v>0.109095</v>
      </c>
      <c r="G15" s="2">
        <v>2.5245E-2</v>
      </c>
    </row>
    <row r="16" spans="1:7" x14ac:dyDescent="0.25">
      <c r="A16" s="1" t="s">
        <v>29</v>
      </c>
      <c r="B16" s="1" t="s">
        <v>79</v>
      </c>
      <c r="C16" s="1" t="s">
        <v>55</v>
      </c>
      <c r="D16" s="1" t="s">
        <v>30</v>
      </c>
      <c r="E16" s="1" t="s">
        <v>31</v>
      </c>
      <c r="F16" s="2">
        <v>0.90460544999999992</v>
      </c>
      <c r="G16" s="2">
        <v>0.16026699999999999</v>
      </c>
    </row>
    <row r="17" spans="1:7" x14ac:dyDescent="0.25">
      <c r="A17" s="1" t="s">
        <v>29</v>
      </c>
      <c r="B17" s="1" t="s">
        <v>80</v>
      </c>
      <c r="C17" s="1" t="s">
        <v>56</v>
      </c>
      <c r="D17" s="1" t="s">
        <v>30</v>
      </c>
      <c r="E17" s="1" t="s">
        <v>31</v>
      </c>
      <c r="F17" s="2">
        <v>0.13890001999999999</v>
      </c>
      <c r="G17" s="2">
        <v>2.755413E-2</v>
      </c>
    </row>
    <row r="18" spans="1:7" x14ac:dyDescent="0.25">
      <c r="A18" s="1" t="s">
        <v>29</v>
      </c>
      <c r="B18" s="1" t="s">
        <v>81</v>
      </c>
      <c r="C18" s="1" t="s">
        <v>57</v>
      </c>
      <c r="D18" s="1" t="s">
        <v>30</v>
      </c>
      <c r="E18" s="1" t="s">
        <v>31</v>
      </c>
      <c r="F18" s="2">
        <v>3.3000000000000002E-2</v>
      </c>
      <c r="G18" s="2">
        <v>3.1898200000000003E-3</v>
      </c>
    </row>
    <row r="19" spans="1:7" x14ac:dyDescent="0.25">
      <c r="A19" s="1" t="s">
        <v>29</v>
      </c>
      <c r="B19" s="1" t="s">
        <v>82</v>
      </c>
      <c r="C19" s="1" t="s">
        <v>58</v>
      </c>
      <c r="D19" s="1" t="s">
        <v>32</v>
      </c>
      <c r="E19" s="1" t="s">
        <v>33</v>
      </c>
      <c r="F19" s="2">
        <v>2.9027199999999997E-3</v>
      </c>
      <c r="G19" s="2">
        <v>9.9498000000000013E-4</v>
      </c>
    </row>
    <row r="20" spans="1:7" x14ac:dyDescent="0.25">
      <c r="A20" s="1" t="s">
        <v>29</v>
      </c>
      <c r="B20" s="1" t="s">
        <v>83</v>
      </c>
      <c r="C20" s="1" t="s">
        <v>59</v>
      </c>
      <c r="D20" s="1" t="s">
        <v>30</v>
      </c>
      <c r="E20" s="1" t="s">
        <v>31</v>
      </c>
      <c r="F20" s="2">
        <v>3.6239980000000005E-2</v>
      </c>
      <c r="G20" s="2">
        <v>1.20362E-2</v>
      </c>
    </row>
    <row r="21" spans="1:7" x14ac:dyDescent="0.25">
      <c r="A21" s="1" t="s">
        <v>29</v>
      </c>
      <c r="B21" s="1" t="s">
        <v>84</v>
      </c>
      <c r="C21" s="1" t="s">
        <v>60</v>
      </c>
      <c r="D21" s="1" t="s">
        <v>30</v>
      </c>
      <c r="E21" s="1" t="s">
        <v>31</v>
      </c>
      <c r="F21" s="2">
        <v>5.6232999999999999E-4</v>
      </c>
      <c r="G21" s="2">
        <v>2.6829999999999999E-5</v>
      </c>
    </row>
    <row r="22" spans="1:7" x14ac:dyDescent="0.25">
      <c r="A22" s="1" t="s">
        <v>34</v>
      </c>
      <c r="B22" s="1" t="s">
        <v>67</v>
      </c>
      <c r="C22" s="1" t="s">
        <v>43</v>
      </c>
      <c r="D22" s="1" t="s">
        <v>32</v>
      </c>
      <c r="E22" s="1" t="s">
        <v>33</v>
      </c>
      <c r="F22" s="2">
        <v>8.8015360000000001E-2</v>
      </c>
      <c r="G22" s="2">
        <v>4.3948389999999997E-2</v>
      </c>
    </row>
    <row r="23" spans="1:7" x14ac:dyDescent="0.25">
      <c r="A23" s="1" t="s">
        <v>34</v>
      </c>
      <c r="B23" s="1" t="s">
        <v>67</v>
      </c>
      <c r="C23" s="1" t="s">
        <v>43</v>
      </c>
      <c r="D23" s="1" t="s">
        <v>30</v>
      </c>
      <c r="E23" s="1" t="s">
        <v>31</v>
      </c>
      <c r="F23" s="2">
        <v>0.22612077</v>
      </c>
      <c r="G23" s="2">
        <v>8.577969999999999E-3</v>
      </c>
    </row>
    <row r="24" spans="1:7" x14ac:dyDescent="0.25">
      <c r="A24" s="1" t="s">
        <v>34</v>
      </c>
      <c r="B24" s="1" t="s">
        <v>69</v>
      </c>
      <c r="C24" s="1" t="s">
        <v>45</v>
      </c>
      <c r="D24" s="1" t="s">
        <v>30</v>
      </c>
      <c r="E24" s="1" t="s">
        <v>31</v>
      </c>
      <c r="F24" s="2">
        <v>3.1019999999999998E-5</v>
      </c>
      <c r="G24" s="2">
        <v>4.9999999999999998E-7</v>
      </c>
    </row>
    <row r="25" spans="1:7" x14ac:dyDescent="0.25">
      <c r="A25" s="1" t="s">
        <v>34</v>
      </c>
      <c r="B25" s="1" t="s">
        <v>85</v>
      </c>
      <c r="C25" s="1" t="s">
        <v>61</v>
      </c>
      <c r="D25" s="1" t="s">
        <v>32</v>
      </c>
      <c r="E25" s="1" t="s">
        <v>33</v>
      </c>
      <c r="F25" s="2">
        <v>2.33E-3</v>
      </c>
      <c r="G25" s="2">
        <v>2.2679849999999998E-2</v>
      </c>
    </row>
    <row r="26" spans="1:7" x14ac:dyDescent="0.25">
      <c r="A26" s="1" t="s">
        <v>34</v>
      </c>
      <c r="B26" s="1" t="s">
        <v>85</v>
      </c>
      <c r="C26" s="1" t="s">
        <v>61</v>
      </c>
      <c r="D26" s="1" t="s">
        <v>30</v>
      </c>
      <c r="E26" s="1" t="s">
        <v>31</v>
      </c>
      <c r="F26" s="2">
        <v>8.7749999999999998E-3</v>
      </c>
      <c r="G26" s="2">
        <v>3.666E-3</v>
      </c>
    </row>
    <row r="27" spans="1:7" x14ac:dyDescent="0.25">
      <c r="A27" s="1" t="s">
        <v>34</v>
      </c>
      <c r="B27" s="1" t="s">
        <v>86</v>
      </c>
      <c r="C27" s="1" t="s">
        <v>62</v>
      </c>
      <c r="D27" s="1" t="s">
        <v>30</v>
      </c>
      <c r="E27" s="1" t="s">
        <v>31</v>
      </c>
      <c r="F27" s="2">
        <v>1.1559999999999999E-4</v>
      </c>
      <c r="G27" s="2">
        <v>2.51E-5</v>
      </c>
    </row>
    <row r="28" spans="1:7" x14ac:dyDescent="0.25">
      <c r="A28" s="1" t="s">
        <v>34</v>
      </c>
      <c r="B28" s="1" t="s">
        <v>72</v>
      </c>
      <c r="C28" s="1" t="s">
        <v>48</v>
      </c>
      <c r="D28" s="1" t="s">
        <v>32</v>
      </c>
      <c r="E28" s="1" t="s">
        <v>33</v>
      </c>
      <c r="F28" s="2">
        <v>4.8674839999999997E-2</v>
      </c>
      <c r="G28" s="2">
        <v>2.5634000000000001E-2</v>
      </c>
    </row>
    <row r="29" spans="1:7" x14ac:dyDescent="0.25">
      <c r="A29" s="1" t="s">
        <v>34</v>
      </c>
      <c r="B29" s="1" t="s">
        <v>72</v>
      </c>
      <c r="C29" s="1" t="s">
        <v>48</v>
      </c>
      <c r="D29" s="1" t="s">
        <v>30</v>
      </c>
      <c r="E29" s="1" t="s">
        <v>31</v>
      </c>
      <c r="F29" s="2">
        <v>1.113361E-2</v>
      </c>
      <c r="G29" s="2">
        <v>1.87206E-3</v>
      </c>
    </row>
    <row r="30" spans="1:7" x14ac:dyDescent="0.25">
      <c r="A30" s="1" t="s">
        <v>34</v>
      </c>
      <c r="B30" s="1" t="s">
        <v>87</v>
      </c>
      <c r="C30" s="1" t="s">
        <v>63</v>
      </c>
      <c r="D30" s="1" t="s">
        <v>30</v>
      </c>
      <c r="E30" s="1" t="s">
        <v>31</v>
      </c>
      <c r="F30" s="2">
        <v>9.3250000000000003E-5</v>
      </c>
      <c r="G30" s="2">
        <v>2.5149999999999998E-5</v>
      </c>
    </row>
    <row r="31" spans="1:7" x14ac:dyDescent="0.25">
      <c r="A31" s="1" t="s">
        <v>34</v>
      </c>
      <c r="B31" s="1" t="s">
        <v>74</v>
      </c>
      <c r="C31" s="1" t="s">
        <v>50</v>
      </c>
      <c r="D31" s="1" t="s">
        <v>32</v>
      </c>
      <c r="E31" s="1" t="s">
        <v>33</v>
      </c>
      <c r="F31" s="2">
        <v>1.5336E-3</v>
      </c>
      <c r="G31" s="2">
        <v>5.5654999999999995E-4</v>
      </c>
    </row>
    <row r="32" spans="1:7" x14ac:dyDescent="0.25">
      <c r="A32" s="1" t="s">
        <v>34</v>
      </c>
      <c r="B32" s="1" t="s">
        <v>88</v>
      </c>
      <c r="C32" s="1" t="s">
        <v>64</v>
      </c>
      <c r="D32" s="1" t="s">
        <v>30</v>
      </c>
      <c r="E32" s="1" t="s">
        <v>31</v>
      </c>
      <c r="F32" s="2">
        <v>2.7969600000000002E-3</v>
      </c>
      <c r="G32" s="2">
        <v>5.22E-4</v>
      </c>
    </row>
    <row r="33" spans="1:7" x14ac:dyDescent="0.25">
      <c r="A33" s="1" t="s">
        <v>34</v>
      </c>
      <c r="B33" s="1" t="s">
        <v>76</v>
      </c>
      <c r="C33" s="1" t="s">
        <v>52</v>
      </c>
      <c r="D33" s="1" t="s">
        <v>30</v>
      </c>
      <c r="E33" s="1" t="s">
        <v>31</v>
      </c>
      <c r="F33" s="2">
        <v>2.0963999999999998E-4</v>
      </c>
      <c r="G33" s="2">
        <v>5.4700000000000001E-6</v>
      </c>
    </row>
    <row r="34" spans="1:7" x14ac:dyDescent="0.25">
      <c r="A34" s="1" t="s">
        <v>34</v>
      </c>
      <c r="B34" s="1" t="s">
        <v>78</v>
      </c>
      <c r="C34" s="1" t="s">
        <v>54</v>
      </c>
      <c r="D34" s="1" t="s">
        <v>30</v>
      </c>
      <c r="E34" s="1" t="s">
        <v>31</v>
      </c>
      <c r="F34" s="2">
        <v>0.108075</v>
      </c>
      <c r="G34" s="2">
        <v>2.5245E-2</v>
      </c>
    </row>
    <row r="35" spans="1:7" x14ac:dyDescent="0.25">
      <c r="A35" s="1" t="s">
        <v>34</v>
      </c>
      <c r="B35" s="1" t="s">
        <v>79</v>
      </c>
      <c r="C35" s="1" t="s">
        <v>55</v>
      </c>
      <c r="D35" s="1" t="s">
        <v>30</v>
      </c>
      <c r="E35" s="1" t="s">
        <v>31</v>
      </c>
      <c r="F35" s="2">
        <v>0.97903304000000002</v>
      </c>
      <c r="G35" s="2">
        <v>0.16999164999999999</v>
      </c>
    </row>
    <row r="36" spans="1:7" x14ac:dyDescent="0.25">
      <c r="A36" s="1" t="s">
        <v>34</v>
      </c>
      <c r="B36" s="1" t="s">
        <v>80</v>
      </c>
      <c r="C36" s="1" t="s">
        <v>56</v>
      </c>
      <c r="D36" s="1" t="s">
        <v>30</v>
      </c>
      <c r="E36" s="1" t="s">
        <v>31</v>
      </c>
      <c r="F36" s="2">
        <v>0.19081799999999999</v>
      </c>
      <c r="G36" s="2">
        <v>3.8828059999999998E-2</v>
      </c>
    </row>
    <row r="37" spans="1:7" x14ac:dyDescent="0.25">
      <c r="A37" s="1" t="s">
        <v>34</v>
      </c>
      <c r="B37" s="1" t="s">
        <v>82</v>
      </c>
      <c r="C37" s="1" t="s">
        <v>58</v>
      </c>
      <c r="D37" s="1" t="s">
        <v>30</v>
      </c>
      <c r="E37" s="1" t="s">
        <v>31</v>
      </c>
      <c r="F37" s="2">
        <v>2.0239500000000001E-3</v>
      </c>
      <c r="G37" s="2">
        <v>1.0399999999999999E-4</v>
      </c>
    </row>
    <row r="38" spans="1:7" x14ac:dyDescent="0.25">
      <c r="A38" s="1" t="s">
        <v>34</v>
      </c>
      <c r="B38" s="1" t="s">
        <v>83</v>
      </c>
      <c r="C38" s="1" t="s">
        <v>59</v>
      </c>
      <c r="D38" s="1" t="s">
        <v>30</v>
      </c>
      <c r="E38" s="1" t="s">
        <v>31</v>
      </c>
      <c r="F38" s="2">
        <v>1.2099999999999999E-5</v>
      </c>
      <c r="G38" s="2">
        <v>3.4999999999999999E-6</v>
      </c>
    </row>
    <row r="39" spans="1:7" x14ac:dyDescent="0.25">
      <c r="A39" s="1" t="s">
        <v>35</v>
      </c>
      <c r="B39" s="1" t="s">
        <v>67</v>
      </c>
      <c r="C39" s="1" t="s">
        <v>43</v>
      </c>
      <c r="D39" s="1" t="s">
        <v>32</v>
      </c>
      <c r="E39" s="1" t="s">
        <v>33</v>
      </c>
      <c r="F39" s="2">
        <v>9.6529599999999986E-3</v>
      </c>
      <c r="G39" s="2">
        <v>3.1274099999999997E-3</v>
      </c>
    </row>
    <row r="40" spans="1:7" x14ac:dyDescent="0.25">
      <c r="A40" s="1" t="s">
        <v>35</v>
      </c>
      <c r="B40" s="1" t="s">
        <v>67</v>
      </c>
      <c r="C40" s="1" t="s">
        <v>43</v>
      </c>
      <c r="D40" s="1" t="s">
        <v>30</v>
      </c>
      <c r="E40" s="1" t="s">
        <v>31</v>
      </c>
      <c r="F40" s="2">
        <v>8.8416740000000008E-2</v>
      </c>
      <c r="G40" s="2">
        <v>2.48585E-3</v>
      </c>
    </row>
    <row r="41" spans="1:7" x14ac:dyDescent="0.25">
      <c r="A41" s="1" t="s">
        <v>35</v>
      </c>
      <c r="B41" s="1" t="s">
        <v>89</v>
      </c>
      <c r="C41" s="1" t="s">
        <v>65</v>
      </c>
      <c r="D41" s="1" t="s">
        <v>32</v>
      </c>
      <c r="E41" s="1" t="s">
        <v>33</v>
      </c>
      <c r="F41" s="2">
        <v>9.4958E-4</v>
      </c>
      <c r="G41" s="2">
        <v>4.4499999999999997E-4</v>
      </c>
    </row>
    <row r="42" spans="1:7" x14ac:dyDescent="0.25">
      <c r="A42" s="1" t="s">
        <v>35</v>
      </c>
      <c r="B42" s="1" t="s">
        <v>72</v>
      </c>
      <c r="C42" s="1" t="s">
        <v>48</v>
      </c>
      <c r="D42" s="1" t="s">
        <v>32</v>
      </c>
      <c r="E42" s="1" t="s">
        <v>33</v>
      </c>
      <c r="F42" s="2">
        <v>4.2461059999999995E-2</v>
      </c>
      <c r="G42" s="2">
        <v>2.2924169999999997E-2</v>
      </c>
    </row>
    <row r="43" spans="1:7" x14ac:dyDescent="0.25">
      <c r="A43" s="1" t="s">
        <v>35</v>
      </c>
      <c r="B43" s="1" t="s">
        <v>72</v>
      </c>
      <c r="C43" s="1" t="s">
        <v>48</v>
      </c>
      <c r="D43" s="1" t="s">
        <v>30</v>
      </c>
      <c r="E43" s="1" t="s">
        <v>31</v>
      </c>
      <c r="F43" s="2">
        <v>3.7874800000000002E-3</v>
      </c>
      <c r="G43" s="2">
        <v>5.9999999999999997E-7</v>
      </c>
    </row>
    <row r="44" spans="1:7" x14ac:dyDescent="0.25">
      <c r="A44" s="1" t="s">
        <v>35</v>
      </c>
      <c r="B44" s="1" t="s">
        <v>87</v>
      </c>
      <c r="C44" s="1" t="s">
        <v>63</v>
      </c>
      <c r="D44" s="1" t="s">
        <v>32</v>
      </c>
      <c r="E44" s="1" t="s">
        <v>33</v>
      </c>
      <c r="F44" s="2">
        <v>2.3999999999999998E-3</v>
      </c>
      <c r="G44" s="2">
        <v>9.8448999999999997E-4</v>
      </c>
    </row>
    <row r="45" spans="1:7" x14ac:dyDescent="0.25">
      <c r="A45" s="1" t="s">
        <v>35</v>
      </c>
      <c r="B45" s="1" t="s">
        <v>87</v>
      </c>
      <c r="C45" s="1" t="s">
        <v>63</v>
      </c>
      <c r="D45" s="1" t="s">
        <v>30</v>
      </c>
      <c r="E45" s="1" t="s">
        <v>31</v>
      </c>
      <c r="F45" s="2">
        <v>4.3749999999999997E-2</v>
      </c>
      <c r="G45" s="2">
        <v>9.1800000000000007E-3</v>
      </c>
    </row>
    <row r="46" spans="1:7" x14ac:dyDescent="0.25">
      <c r="A46" s="1" t="s">
        <v>35</v>
      </c>
      <c r="B46" s="1" t="s">
        <v>74</v>
      </c>
      <c r="C46" s="1" t="s">
        <v>50</v>
      </c>
      <c r="D46" s="1" t="s">
        <v>32</v>
      </c>
      <c r="E46" s="1" t="s">
        <v>33</v>
      </c>
      <c r="F46" s="2">
        <v>1.0000000000000001E-5</v>
      </c>
      <c r="G46" s="2">
        <v>1.56E-5</v>
      </c>
    </row>
    <row r="47" spans="1:7" x14ac:dyDescent="0.25">
      <c r="A47" s="1" t="s">
        <v>35</v>
      </c>
      <c r="B47" s="1" t="s">
        <v>74</v>
      </c>
      <c r="C47" s="1" t="s">
        <v>50</v>
      </c>
      <c r="D47" s="1" t="s">
        <v>30</v>
      </c>
      <c r="E47" s="1" t="s">
        <v>31</v>
      </c>
      <c r="F47" s="2">
        <v>1.5485099999999999E-3</v>
      </c>
      <c r="G47" s="2">
        <v>2.064E-4</v>
      </c>
    </row>
    <row r="48" spans="1:7" x14ac:dyDescent="0.25">
      <c r="A48" s="1" t="s">
        <v>35</v>
      </c>
      <c r="B48" s="1" t="s">
        <v>75</v>
      </c>
      <c r="C48" s="1" t="s">
        <v>51</v>
      </c>
      <c r="D48" s="1" t="s">
        <v>30</v>
      </c>
      <c r="E48" s="1" t="s">
        <v>31</v>
      </c>
      <c r="F48" s="2">
        <v>4.104E-5</v>
      </c>
      <c r="G48" s="2">
        <v>2.2200000000000003E-6</v>
      </c>
    </row>
    <row r="49" spans="1:7" x14ac:dyDescent="0.25">
      <c r="A49" s="1" t="s">
        <v>35</v>
      </c>
      <c r="B49" s="1" t="s">
        <v>76</v>
      </c>
      <c r="C49" s="1" t="s">
        <v>52</v>
      </c>
      <c r="D49" s="1" t="s">
        <v>30</v>
      </c>
      <c r="E49" s="1" t="s">
        <v>31</v>
      </c>
      <c r="F49" s="2">
        <v>5.1659999999999997E-5</v>
      </c>
      <c r="G49" s="2">
        <v>1.77E-6</v>
      </c>
    </row>
    <row r="50" spans="1:7" x14ac:dyDescent="0.25">
      <c r="A50" s="1" t="s">
        <v>35</v>
      </c>
      <c r="B50" s="1" t="s">
        <v>90</v>
      </c>
      <c r="C50" s="1" t="s">
        <v>66</v>
      </c>
      <c r="D50" s="1" t="s">
        <v>30</v>
      </c>
      <c r="E50" s="1" t="s">
        <v>31</v>
      </c>
      <c r="F50" s="2">
        <v>3.5E-4</v>
      </c>
      <c r="G50" s="2">
        <v>6.0000000000000002E-6</v>
      </c>
    </row>
    <row r="51" spans="1:7" x14ac:dyDescent="0.25">
      <c r="A51" s="1" t="s">
        <v>35</v>
      </c>
      <c r="B51" s="1" t="s">
        <v>78</v>
      </c>
      <c r="C51" s="1" t="s">
        <v>54</v>
      </c>
      <c r="D51" s="1" t="s">
        <v>30</v>
      </c>
      <c r="E51" s="1" t="s">
        <v>31</v>
      </c>
      <c r="F51" s="2">
        <v>4.5795000000000002E-2</v>
      </c>
      <c r="G51" s="2">
        <v>9.1800000000000007E-3</v>
      </c>
    </row>
    <row r="52" spans="1:7" x14ac:dyDescent="0.25">
      <c r="A52" s="1" t="s">
        <v>35</v>
      </c>
      <c r="B52" s="1" t="s">
        <v>79</v>
      </c>
      <c r="C52" s="1" t="s">
        <v>55</v>
      </c>
      <c r="D52" s="1" t="s">
        <v>30</v>
      </c>
      <c r="E52" s="1" t="s">
        <v>31</v>
      </c>
      <c r="F52" s="2">
        <v>0.42848265999999996</v>
      </c>
      <c r="G52" s="2">
        <v>7.213035000000001E-2</v>
      </c>
    </row>
    <row r="53" spans="1:7" x14ac:dyDescent="0.25">
      <c r="A53" s="1" t="s">
        <v>35</v>
      </c>
      <c r="B53" s="1" t="s">
        <v>80</v>
      </c>
      <c r="C53" s="1" t="s">
        <v>56</v>
      </c>
      <c r="D53" s="1" t="s">
        <v>30</v>
      </c>
      <c r="E53" s="1" t="s">
        <v>31</v>
      </c>
      <c r="F53" s="2">
        <v>0.13523932999999999</v>
      </c>
      <c r="G53" s="2">
        <v>2.8631520000000001E-2</v>
      </c>
    </row>
    <row r="54" spans="1:7" x14ac:dyDescent="0.25">
      <c r="A54" s="1" t="s">
        <v>35</v>
      </c>
      <c r="B54" s="1" t="s">
        <v>81</v>
      </c>
      <c r="C54" s="1" t="s">
        <v>57</v>
      </c>
      <c r="D54" s="1" t="s">
        <v>30</v>
      </c>
      <c r="E54" s="1" t="s">
        <v>31</v>
      </c>
      <c r="F54" s="2">
        <v>2.9837499999999999E-3</v>
      </c>
      <c r="G54" s="2">
        <v>5.3364999999999999E-4</v>
      </c>
    </row>
    <row r="55" spans="1:7" x14ac:dyDescent="0.25">
      <c r="A55" s="1" t="s">
        <v>35</v>
      </c>
      <c r="B55" s="1" t="s">
        <v>83</v>
      </c>
      <c r="C55" s="1" t="s">
        <v>59</v>
      </c>
      <c r="D55" s="1" t="s">
        <v>30</v>
      </c>
      <c r="E55" s="1" t="s">
        <v>31</v>
      </c>
      <c r="F55" s="2">
        <v>1.3102E-4</v>
      </c>
      <c r="G55" s="2">
        <v>2.5000000000000002E-6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12"/>
  <sheetViews>
    <sheetView workbookViewId="0">
      <selection activeCell="I21" sqref="I21"/>
    </sheetView>
  </sheetViews>
  <sheetFormatPr baseColWidth="10" defaultRowHeight="15" x14ac:dyDescent="0.25"/>
  <sheetData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importadores</vt:lpstr>
      <vt:lpstr>Tabla dinamica</vt:lpstr>
      <vt:lpstr>Datos base</vt:lpstr>
      <vt:lpstr>Hoja3</vt:lpstr>
    </vt:vector>
  </TitlesOfParts>
  <Company>Banco Central de Reserva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bpclaudia</dc:creator>
  <cp:lastModifiedBy>Flor Idania Romero de Fernández</cp:lastModifiedBy>
  <dcterms:created xsi:type="dcterms:W3CDTF">2017-07-14T16:36:07Z</dcterms:created>
  <dcterms:modified xsi:type="dcterms:W3CDTF">2017-07-24T15:16:15Z</dcterms:modified>
</cp:coreProperties>
</file>