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CUADROS A y B # empresas y US$" sheetId="2" r:id="rId1"/>
    <sheet name="Hoja1" sheetId="1" r:id="rId2"/>
  </sheets>
  <calcPr calcId="144525"/>
  <pivotCaches>
    <pivotCache cacheId="0" r:id="rId3"/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<sst xmlns="http://schemas.openxmlformats.org/spreadsheetml/2006/main" count="211" uniqueCount="34">
  <si>
    <t>(En miles de US$ y número de Empresas)</t>
  </si>
  <si>
    <t>CONCEPTO</t>
  </si>
  <si>
    <t># Empresas</t>
  </si>
  <si>
    <t>US$</t>
  </si>
  <si>
    <t>I.  EXPORTACIONES (FOB)</t>
  </si>
  <si>
    <t>2014</t>
  </si>
  <si>
    <t>2015</t>
  </si>
  <si>
    <t>2017</t>
  </si>
  <si>
    <t>2018</t>
  </si>
  <si>
    <t>2016</t>
  </si>
  <si>
    <t>ANUAL</t>
  </si>
  <si>
    <t>CUADRO A: EL SALVADOR: CANTIDAD DE EMPRESAS CON MOVIMIENTOS DE COMERCIO EXTERIOR</t>
  </si>
  <si>
    <t>CUADRO B: EL SALVADOR: CANTIDAD DE EMPRESAS CON MOVIMIENTOS DE COMERCIO EXTERIOR</t>
  </si>
  <si>
    <t>Desde 0 HASTA 1,000,0000</t>
  </si>
  <si>
    <t>Más de 1,0000,000</t>
  </si>
  <si>
    <t>Desde 0 HASTA 120,982.00</t>
  </si>
  <si>
    <t>Más de 1,200,000.00</t>
  </si>
  <si>
    <t>Desde 120,883 HASTA 1,200,000</t>
  </si>
  <si>
    <t>ORDEN</t>
  </si>
  <si>
    <t>CATEGORIA</t>
  </si>
  <si>
    <t>AÑO</t>
  </si>
  <si>
    <t>Desde 0 HASTA 120,982.99</t>
  </si>
  <si>
    <t>Desde 120,983.00 HASTA 1,200,000.00</t>
  </si>
  <si>
    <t>01</t>
  </si>
  <si>
    <t>2019</t>
  </si>
  <si>
    <t>02</t>
  </si>
  <si>
    <t>03</t>
  </si>
  <si>
    <t>KGS</t>
  </si>
  <si>
    <t>Desde 0 HASTA 1,000,000.00</t>
  </si>
  <si>
    <t>Más de 1,000,000.00</t>
  </si>
  <si>
    <t>Total general</t>
  </si>
  <si>
    <t>Valores</t>
  </si>
  <si>
    <t xml:space="preserve"> US$ </t>
  </si>
  <si>
    <t xml:space="preserve"> # Empresas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</si>
</sst>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#,##0.0"/>
  </numFmts>
  <fonts count="16" x14ac:knownFonts="1">
    <font>
      <sz val="11"/>
      <color theme="1"/>
      <name val="Calibri"/>
      <family val="2"/>
      <scheme val="minor"/>
    </font>
    <font>
      <sz val="10"/>
      <name val="Helv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7" fontId="1" fillId="0" borderId="0"/>
    <xf numFmtId="37" fontId="1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37" fontId="3" fillId="0" borderId="2" xfId="1" applyFont="1" applyFill="1" applyBorder="1" applyProtection="1"/>
    <xf numFmtId="37" fontId="3" fillId="0" borderId="2" xfId="1" applyFont="1" applyFill="1" applyBorder="1" applyAlignment="1" applyProtection="1">
      <alignment horizontal="left"/>
    </xf>
    <xf numFmtId="37" fontId="3" fillId="0" borderId="2" xfId="1" quotePrefix="1" applyFont="1" applyFill="1" applyBorder="1" applyAlignment="1" applyProtection="1">
      <alignment horizontal="center"/>
    </xf>
    <xf numFmtId="37" fontId="3" fillId="0" borderId="2" xfId="1" applyFont="1" applyFill="1" applyBorder="1" applyAlignment="1" applyProtection="1">
      <alignment horizontal="center"/>
    </xf>
    <xf numFmtId="37" fontId="4" fillId="0" borderId="2" xfId="1" applyFont="1" applyFill="1" applyBorder="1" applyProtection="1"/>
    <xf numFmtId="37" fontId="5" fillId="0" borderId="2" xfId="1" applyFont="1" applyFill="1" applyBorder="1" applyAlignment="1" applyProtection="1">
      <alignment horizontal="left"/>
    </xf>
    <xf numFmtId="37" fontId="6" fillId="0" borderId="2" xfId="1" applyNumberFormat="1" applyFont="1" applyFill="1" applyBorder="1" applyAlignment="1" applyProtection="1">
      <alignment horizontal="right"/>
    </xf>
    <xf numFmtId="37" fontId="7" fillId="0" borderId="2" xfId="2" applyFont="1" applyFill="1" applyBorder="1" applyAlignment="1" applyProtection="1">
      <alignment horizontal="left"/>
    </xf>
    <xf numFmtId="37" fontId="7" fillId="0" borderId="2" xfId="1" applyNumberFormat="1" applyFont="1" applyFill="1" applyBorder="1" applyAlignment="1" applyProtection="1">
      <alignment horizontal="right"/>
    </xf>
    <xf numFmtId="0" fontId="9" fillId="0" borderId="0" xfId="0" applyFont="1"/>
    <xf numFmtId="0" fontId="9" fillId="0" borderId="0" xfId="0" pivotButton="1" applyFont="1"/>
    <xf numFmtId="0" fontId="9" fillId="0" borderId="0" xfId="0" pivotButton="1" applyFont="1" applyAlignment="1">
      <alignment horizontal="center"/>
    </xf>
    <xf numFmtId="0" fontId="9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0" fillId="0" borderId="0" xfId="0" applyNumberFormat="1" applyFont="1"/>
    <xf numFmtId="43" fontId="10" fillId="0" borderId="0" xfId="3" applyFont="1" applyAlignment="1">
      <alignment horizontal="center"/>
    </xf>
    <xf numFmtId="43" fontId="10" fillId="0" borderId="0" xfId="3" applyFont="1"/>
    <xf numFmtId="0" fontId="11" fillId="0" borderId="0" xfId="0" applyFont="1"/>
    <xf numFmtId="49" fontId="11" fillId="0" borderId="0" xfId="0" applyNumberFormat="1" applyFont="1"/>
    <xf numFmtId="49" fontId="11" fillId="0" borderId="0" xfId="0" applyNumberFormat="1" applyFont="1" applyAlignment="1">
      <alignment horizontal="center"/>
    </xf>
    <xf numFmtId="43" fontId="11" fillId="0" borderId="0" xfId="3" applyFont="1"/>
    <xf numFmtId="165" fontId="11" fillId="0" borderId="0" xfId="3" applyNumberFormat="1" applyFont="1" applyAlignment="1">
      <alignment horizontal="center"/>
    </xf>
    <xf numFmtId="0" fontId="11" fillId="0" borderId="0" xfId="0" applyFont="1" applyAlignment="1">
      <alignment horizontal="center"/>
    </xf>
    <xf numFmtId="43" fontId="11" fillId="0" borderId="0" xfId="3" applyFont="1" applyAlignment="1">
      <alignment horizontal="center"/>
    </xf>
    <xf numFmtId="49" fontId="12" fillId="0" borderId="0" xfId="0" applyNumberFormat="1" applyFont="1"/>
    <xf numFmtId="49" fontId="13" fillId="0" borderId="0" xfId="0" applyNumberFormat="1" applyFont="1"/>
    <xf numFmtId="164" fontId="11" fillId="0" borderId="0" xfId="3" applyNumberFormat="1" applyFont="1"/>
    <xf numFmtId="43" fontId="11" fillId="0" borderId="0" xfId="3" applyNumberFormat="1" applyFont="1"/>
    <xf numFmtId="49" fontId="14" fillId="0" borderId="0" xfId="0" applyNumberFormat="1" applyFont="1"/>
    <xf numFmtId="166" fontId="9" fillId="0" borderId="0" xfId="0" applyNumberFormat="1" applyFont="1"/>
    <xf numFmtId="49" fontId="15" fillId="0" borderId="0" xfId="0" applyNumberFormat="1" applyFont="1" applyAlignment="1">
      <alignment horizontal="left"/>
    </xf>
    <xf numFmtId="49" fontId="15" fillId="0" borderId="0" xfId="0" applyNumberFormat="1" applyFont="1"/>
    <xf numFmtId="3" fontId="9" fillId="0" borderId="0" xfId="0" applyNumberFormat="1" applyFont="1"/>
    <xf numFmtId="3" fontId="9" fillId="0" borderId="0" xfId="0" applyNumberFormat="1" applyFont="1" applyAlignment="1">
      <alignment horizontal="center"/>
    </xf>
    <xf numFmtId="37" fontId="2" fillId="2" borderId="1" xfId="1" applyFont="1" applyFill="1" applyBorder="1" applyAlignment="1" applyProtection="1">
      <alignment horizontal="center" wrapText="1"/>
    </xf>
    <xf numFmtId="37" fontId="2" fillId="2" borderId="0" xfId="1" applyFont="1" applyFill="1" applyBorder="1" applyAlignment="1" applyProtection="1">
      <alignment horizontal="center" wrapText="1"/>
    </xf>
    <xf numFmtId="37" fontId="3" fillId="2" borderId="1" xfId="1" quotePrefix="1" applyNumberFormat="1" applyFont="1" applyFill="1" applyBorder="1" applyAlignment="1" applyProtection="1">
      <alignment horizontal="center"/>
    </xf>
    <xf numFmtId="37" fontId="3" fillId="2" borderId="0" xfId="1" quotePrefix="1" applyNumberFormat="1" applyFont="1" applyFill="1" applyBorder="1" applyAlignment="1" applyProtection="1">
      <alignment horizontal="center"/>
    </xf>
    <xf numFmtId="37" fontId="3" fillId="2" borderId="3" xfId="1" quotePrefix="1" applyFont="1" applyFill="1" applyBorder="1" applyAlignment="1" applyProtection="1">
      <alignment horizontal="center"/>
    </xf>
    <xf numFmtId="37" fontId="3" fillId="2" borderId="4" xfId="1" quotePrefix="1" applyFont="1" applyFill="1" applyBorder="1" applyAlignment="1" applyProtection="1">
      <alignment horizontal="center"/>
    </xf>
    <xf numFmtId="37" fontId="2" fillId="2" borderId="2" xfId="1" applyFont="1" applyFill="1" applyBorder="1" applyAlignment="1" applyProtection="1">
      <alignment horizontal="center" wrapText="1"/>
    </xf>
    <xf numFmtId="49" fontId="3" fillId="0" borderId="2" xfId="1" quotePrefix="1" applyNumberFormat="1" applyFont="1" applyFill="1" applyBorder="1" applyAlignment="1" applyProtection="1">
      <alignment horizontal="center"/>
    </xf>
    <xf numFmtId="37" fontId="3" fillId="2" borderId="2" xfId="1" quotePrefix="1" applyNumberFormat="1" applyFont="1" applyFill="1" applyBorder="1" applyAlignment="1" applyProtection="1">
      <alignment horizontal="center"/>
    </xf>
    <xf numFmtId="37" fontId="3" fillId="2" borderId="2" xfId="1" quotePrefix="1" applyFont="1" applyFill="1" applyBorder="1" applyAlignment="1" applyProtection="1">
      <alignment horizontal="center"/>
    </xf>
  </cellXfs>
  <cellStyles count="4">
    <cellStyle name="Millares" xfId="3" builtinId="3"/>
    <cellStyle name="Normal" xfId="0" builtinId="0"/>
    <cellStyle name="Normal_ABR1" xfId="1"/>
    <cellStyle name="Normal_ABR5" xfId="2"/>
  </cellStyles>
  <dxfs count="22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</dxf>
    <dxf>
      <numFmt numFmtId="166" formatCode="#,##0.0"/>
    </dxf>
    <dxf>
      <font>
        <sz val="10"/>
      </font>
    </dxf>
    <dxf>
      <alignment horizontal="center" readingOrder="0"/>
    </dxf>
    <dxf>
      <alignment horizontal="center" readingOrder="0"/>
    </dxf>
    <dxf>
      <font>
        <sz val="9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</dxf>
    <dxf>
      <numFmt numFmtId="166" formatCode="#,##0.0"/>
    </dxf>
    <dxf>
      <font>
        <sz val="10"/>
      </font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is Eduardo Amaya Portillo" refreshedDate="43585.696918287038" createdVersion="4" refreshedVersion="4" minRefreshableVersion="3" recordCount="18">
  <cacheSource type="worksheet">
    <worksheetSource ref="A3:F21" sheet="CUADROS A y B # empresas y US$"/>
  </cacheSource>
  <cacheFields count="6">
    <cacheField name="ORDEN" numFmtId="49">
      <sharedItems count="3">
        <s v="01"/>
        <s v="02"/>
        <s v="03"/>
      </sharedItems>
    </cacheField>
    <cacheField name="CATEGORIA" numFmtId="49">
      <sharedItems count="3">
        <s v="Desde 0 HASTA 120,982.99"/>
        <s v="Desde 120,983.00 HASTA 1,200,000.00"/>
        <s v="Más de 1,200,000.00"/>
      </sharedItems>
    </cacheField>
    <cacheField name="AÑO" numFmtId="49">
      <sharedItems count="6">
        <s v="2014"/>
        <s v="2015"/>
        <s v="2016"/>
        <s v="2017"/>
        <s v="2018"/>
        <s v="2019"/>
      </sharedItems>
    </cacheField>
    <cacheField name="# Empresas" numFmtId="165">
      <sharedItems containsSemiMixedTypes="0" containsString="0" containsNumber="1" containsInteger="1" minValue="165" maxValue="1965"/>
    </cacheField>
    <cacheField name="US$" numFmtId="164">
      <sharedItems containsSemiMixedTypes="0" containsString="0" containsNumber="1" minValue="23398.883699999998" maxValue="5674138.0561499996"/>
    </cacheField>
    <cacheField name="KGS" numFmtId="164">
      <sharedItems containsSemiMixedTypes="0" containsString="0" containsNumber="1" minValue="17162.401289999998" maxValue="3025442.97165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Luis Eduardo Amaya Portillo" refreshedDate="43585.69753229167" createdVersion="4" refreshedVersion="4" minRefreshableVersion="3" recordCount="12">
  <cacheSource type="worksheet">
    <worksheetSource ref="A27:F39" sheet="CUADROS A y B # empresas y US$"/>
  </cacheSource>
  <cacheFields count="6">
    <cacheField name="ORDEN" numFmtId="49">
      <sharedItems count="2">
        <s v="01"/>
        <s v="02"/>
      </sharedItems>
    </cacheField>
    <cacheField name="CATEGORIA" numFmtId="49">
      <sharedItems count="2">
        <s v="Desde 0 HASTA 1,000,000.00"/>
        <s v="Más de 1,000,000.00"/>
      </sharedItems>
    </cacheField>
    <cacheField name="AÑO" numFmtId="49">
      <sharedItems count="6">
        <s v="2014"/>
        <s v="2015"/>
        <s v="2016"/>
        <s v="2017"/>
        <s v="2018"/>
        <s v="2019"/>
      </sharedItems>
    </cacheField>
    <cacheField name="# Empresas" numFmtId="165">
      <sharedItems containsSemiMixedTypes="0" containsString="0" containsNumber="1" containsInteger="1" minValue="177" maxValue="2406"/>
    </cacheField>
    <cacheField name="US$" numFmtId="164">
      <sharedItems containsSemiMixedTypes="0" containsString="0" containsNumber="1" minValue="125729.31990999999" maxValue="5698923.1431999998"/>
    </cacheField>
    <cacheField name="KGS" numFmtId="164">
      <sharedItems containsSemiMixedTypes="0" containsString="0" containsNumber="1" minValue="104902.5387" maxValue="3042218.59021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x v="0"/>
    <x v="0"/>
    <x v="0"/>
    <n v="1932"/>
    <n v="38179.824030000003"/>
    <n v="27813.234579999997"/>
  </r>
  <r>
    <x v="0"/>
    <x v="0"/>
    <x v="1"/>
    <n v="1917"/>
    <n v="39798.613109999998"/>
    <n v="29494.152859999998"/>
  </r>
  <r>
    <x v="0"/>
    <x v="0"/>
    <x v="2"/>
    <n v="1924"/>
    <n v="38795.644759999996"/>
    <n v="26801.562260000002"/>
  </r>
  <r>
    <x v="0"/>
    <x v="0"/>
    <x v="3"/>
    <n v="1965"/>
    <n v="40592.973030000001"/>
    <n v="113180.20768000001"/>
  </r>
  <r>
    <x v="0"/>
    <x v="0"/>
    <x v="4"/>
    <n v="1801"/>
    <n v="39013.857219999998"/>
    <n v="27531.20508"/>
  </r>
  <r>
    <x v="0"/>
    <x v="0"/>
    <x v="5"/>
    <n v="1037"/>
    <n v="23398.883699999998"/>
    <n v="17162.401289999998"/>
  </r>
  <r>
    <x v="1"/>
    <x v="1"/>
    <x v="0"/>
    <n v="467"/>
    <n v="203542.51447999998"/>
    <n v="199209.95527000001"/>
  </r>
  <r>
    <x v="1"/>
    <x v="1"/>
    <x v="1"/>
    <n v="449"/>
    <n v="197199.78993"/>
    <n v="156332.81039"/>
  </r>
  <r>
    <x v="1"/>
    <x v="1"/>
    <x v="2"/>
    <n v="468"/>
    <n v="195069.37341"/>
    <n v="161577.11500999998"/>
  </r>
  <r>
    <x v="1"/>
    <x v="1"/>
    <x v="3"/>
    <n v="465"/>
    <n v="193948.81852"/>
    <n v="147998.32866"/>
  </r>
  <r>
    <x v="1"/>
    <x v="1"/>
    <x v="4"/>
    <n v="465"/>
    <n v="191475.13166999997"/>
    <n v="192944.62695999999"/>
  </r>
  <r>
    <x v="1"/>
    <x v="1"/>
    <x v="5"/>
    <n v="289"/>
    <n v="115521.73359"/>
    <n v="95571.869950000008"/>
  </r>
  <r>
    <x v="2"/>
    <x v="2"/>
    <x v="0"/>
    <n v="331"/>
    <n v="5059823.6697500004"/>
    <n v="2501459.71991"/>
  </r>
  <r>
    <x v="2"/>
    <x v="2"/>
    <x v="1"/>
    <n v="325"/>
    <n v="5272049.3120299997"/>
    <n v="2786230.2943600002"/>
  </r>
  <r>
    <x v="2"/>
    <x v="2"/>
    <x v="2"/>
    <n v="321"/>
    <n v="5186267.8791100001"/>
    <n v="2762551.0070700003"/>
  </r>
  <r>
    <x v="2"/>
    <x v="2"/>
    <x v="3"/>
    <n v="312"/>
    <n v="5525473.4157400001"/>
    <n v="3025442.9716599998"/>
  </r>
  <r>
    <x v="2"/>
    <x v="2"/>
    <x v="4"/>
    <n v="315"/>
    <n v="5674138.0561499996"/>
    <n v="2814641.6849499997"/>
  </r>
  <r>
    <x v="2"/>
    <x v="2"/>
    <x v="5"/>
    <n v="165"/>
    <n v="1327367.7312100001"/>
    <n v="738667.4722799999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2373"/>
    <n v="213337.89867"/>
    <n v="198223.32274"/>
  </r>
  <r>
    <x v="0"/>
    <x v="0"/>
    <x v="1"/>
    <n v="2335"/>
    <n v="203083.11822999999"/>
    <n v="164806.66094"/>
  </r>
  <r>
    <x v="0"/>
    <x v="0"/>
    <x v="2"/>
    <n v="2368"/>
    <n v="208100.16272999998"/>
    <n v="162412.84135"/>
  </r>
  <r>
    <x v="0"/>
    <x v="0"/>
    <x v="3"/>
    <n v="2406"/>
    <n v="208168.78684000002"/>
    <n v="244402.91777999999"/>
  </r>
  <r>
    <x v="0"/>
    <x v="0"/>
    <x v="4"/>
    <n v="2243"/>
    <n v="205703.90184000001"/>
    <n v="169940.37294999999"/>
  </r>
  <r>
    <x v="0"/>
    <x v="0"/>
    <x v="5"/>
    <n v="1314"/>
    <n v="125729.31990999999"/>
    <n v="104902.5387"/>
  </r>
  <r>
    <x v="1"/>
    <x v="1"/>
    <x v="0"/>
    <n v="357"/>
    <n v="5088208.1095900005"/>
    <n v="2530259.58702"/>
  </r>
  <r>
    <x v="1"/>
    <x v="1"/>
    <x v="1"/>
    <n v="356"/>
    <n v="5305964.5968399998"/>
    <n v="2807250.5966699999"/>
  </r>
  <r>
    <x v="1"/>
    <x v="1"/>
    <x v="2"/>
    <n v="345"/>
    <n v="5212032.7345500002"/>
    <n v="2788516.8429899998"/>
  </r>
  <r>
    <x v="1"/>
    <x v="1"/>
    <x v="3"/>
    <n v="336"/>
    <n v="5551846.4204500001"/>
    <n v="3042218.5902199997"/>
  </r>
  <r>
    <x v="1"/>
    <x v="1"/>
    <x v="4"/>
    <n v="338"/>
    <n v="5698923.1431999998"/>
    <n v="2865177.1440400002"/>
  </r>
  <r>
    <x v="1"/>
    <x v="1"/>
    <x v="5"/>
    <n v="177"/>
    <n v="1340559.02859"/>
    <n v="746499.20482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4" minRefreshableVersion="3" useAutoFormatting="1" colGrandTotals="0" itemPrintTitles="1" createdVersion="4" indent="0" compact="0" compactData="0" gridDropZones="1" multipleFieldFilters="0">
  <location ref="I29:V34" firstHeaderRow="1" firstDataRow="3" firstDataCol="2"/>
  <pivotFields count="6">
    <pivotField axis="axisRow" compact="0" outline="0" showAll="0" defaultSubtotal="0">
      <items count="2">
        <item x="0"/>
        <item x="1"/>
      </items>
    </pivotField>
    <pivotField axis="axisRow" compact="0" outline="0" showAll="0">
      <items count="3">
        <item x="0"/>
        <item x="1"/>
        <item t="default"/>
      </items>
    </pivotField>
    <pivotField axis="axisCol" compact="0" outline="0" showAll="0">
      <items count="7">
        <item x="0"/>
        <item x="1"/>
        <item x="2"/>
        <item x="3"/>
        <item x="4"/>
        <item x="5"/>
        <item t="default"/>
      </items>
    </pivotField>
    <pivotField dataField="1" compact="0" outline="0" showAll="0"/>
    <pivotField dataField="1" compact="0" numFmtId="43" outline="0" showAll="0"/>
    <pivotField compact="0" numFmtId="43" outline="0" showAll="0"/>
  </pivotFields>
  <rowFields count="2">
    <field x="0"/>
    <field x="1"/>
  </rowFields>
  <rowItems count="3">
    <i>
      <x/>
      <x/>
    </i>
    <i>
      <x v="1"/>
      <x v="1"/>
    </i>
    <i t="grand">
      <x/>
    </i>
  </rowItems>
  <colFields count="2">
    <field x="2"/>
    <field x="-2"/>
  </colFields>
  <colItems count="12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</colItems>
  <dataFields count="2">
    <dataField name=" # Empresas " fld="3" baseField="1" baseItem="0" numFmtId="3"/>
    <dataField name=" US$ " fld="4" baseField="1" baseItem="0" numFmtId="166"/>
  </dataFields>
  <formats count="12">
    <format dxfId="11">
      <pivotArea type="all" dataOnly="0" outline="0" fieldPosition="0"/>
    </format>
    <format dxfId="10">
      <pivotArea field="-2" type="button" dataOnly="0" labelOnly="1" outline="0" axis="axisCol" fieldPosition="1"/>
    </format>
    <format dxfId="9">
      <pivotArea outline="0" collapsedLevelsAreSubtotals="1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format>
    <format dxfId="8">
      <pivotArea type="all" dataOnly="0" outline="0" fieldPosition="0"/>
    </format>
    <format dxfId="7">
      <pivotArea outline="0" fieldPosition="0">
        <references count="1">
          <reference field="4294967294" count="1">
            <x v="1"/>
          </reference>
        </references>
      </pivotArea>
    </format>
    <format dxfId="6">
      <pivotArea outline="0" fieldPosition="0">
        <references count="1">
          <reference field="4294967294" count="1">
            <x v="0"/>
          </reference>
        </references>
      </pivotArea>
    </format>
    <format dxfId="5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0"/>
          </reference>
        </references>
      </pivotArea>
    </format>
    <format dxfId="4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"/>
          </reference>
        </references>
      </pivotArea>
    </format>
    <format dxfId="3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2"/>
          </reference>
        </references>
      </pivotArea>
    </format>
    <format dxfId="2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3"/>
          </reference>
        </references>
      </pivotArea>
    </format>
    <format dxfId="1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4"/>
          </reference>
        </references>
      </pivotArea>
    </format>
    <format dxfId="0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colGrandTotals="0" itemPrintTitles="1" createdVersion="4" indent="0" compact="0" compactData="0" gridDropZones="1" multipleFieldFilters="0">
  <location ref="I5:V11" firstHeaderRow="1" firstDataRow="3" firstDataCol="2"/>
  <pivotFields count="6">
    <pivotField axis="axisRow" compact="0" outline="0" showAll="0" defaultSubtotal="0">
      <items count="3">
        <item x="0"/>
        <item x="1"/>
        <item x="2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Col" compact="0" outline="0" showAll="0">
      <items count="7">
        <item x="0"/>
        <item x="1"/>
        <item x="2"/>
        <item x="3"/>
        <item x="4"/>
        <item x="5"/>
        <item t="default"/>
      </items>
    </pivotField>
    <pivotField dataField="1" compact="0" outline="0" showAll="0"/>
    <pivotField dataField="1" compact="0" numFmtId="43" outline="0" showAll="0"/>
    <pivotField compact="0" numFmtId="43" outline="0" showAll="0"/>
  </pivotFields>
  <rowFields count="2">
    <field x="0"/>
    <field x="1"/>
  </rowFields>
  <rowItems count="4">
    <i>
      <x/>
      <x/>
    </i>
    <i>
      <x v="1"/>
      <x v="1"/>
    </i>
    <i>
      <x v="2"/>
      <x v="2"/>
    </i>
    <i t="grand">
      <x/>
    </i>
  </rowItems>
  <colFields count="2">
    <field x="2"/>
    <field x="-2"/>
  </colFields>
  <colItems count="12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</colItems>
  <dataFields count="2">
    <dataField name=" # Empresas " fld="3" baseField="1" baseItem="0" numFmtId="3"/>
    <dataField name=" US$ " fld="4" baseField="1" baseItem="0" numFmtId="166"/>
  </dataFields>
  <formats count="10">
    <format dxfId="21">
      <pivotArea field="-2" type="button" dataOnly="0" labelOnly="1" outline="0" axis="axisCol" fieldPosition="1"/>
    </format>
    <format dxfId="20">
      <pivotArea type="all" dataOnly="0" outline="0" fieldPosition="0"/>
    </format>
    <format dxfId="19">
      <pivotArea outline="0" fieldPosition="0">
        <references count="1">
          <reference field="4294967294" count="1">
            <x v="1"/>
          </reference>
        </references>
      </pivotArea>
    </format>
    <format dxfId="18">
      <pivotArea outline="0" fieldPosition="0">
        <references count="1">
          <reference field="4294967294" count="1">
            <x v="0"/>
          </reference>
        </references>
      </pivotArea>
    </format>
    <format dxfId="17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0"/>
          </reference>
        </references>
      </pivotArea>
    </format>
    <format dxfId="16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"/>
          </reference>
        </references>
      </pivotArea>
    </format>
    <format dxfId="15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2"/>
          </reference>
        </references>
      </pivotArea>
    </format>
    <format dxfId="14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3"/>
          </reference>
        </references>
      </pivotArea>
    </format>
    <format dxfId="13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4"/>
          </reference>
        </references>
      </pivotArea>
    </format>
    <format dxfId="12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showGridLines="0" tabSelected="1" workbookViewId="0">
      <selection activeCell="M19" sqref="M19"/>
    </sheetView>
  </sheetViews>
  <sheetFormatPr baseColWidth="10" defaultRowHeight="12" x14ac:dyDescent="0.2"/>
  <cols>
    <col min="1" max="1" width="6.28515625" style="20" bestFit="1" customWidth="1"/>
    <col min="2" max="2" width="37.42578125" style="19" customWidth="1"/>
    <col min="3" max="3" width="4.42578125" style="20" bestFit="1" customWidth="1"/>
    <col min="4" max="4" width="10.28515625" style="24" bestFit="1" customWidth="1"/>
    <col min="5" max="5" width="14.140625" style="21" bestFit="1" customWidth="1"/>
    <col min="6" max="6" width="12.85546875" style="21" bestFit="1" customWidth="1"/>
    <col min="7" max="7" width="2.28515625" style="21" customWidth="1"/>
    <col min="8" max="8" width="2.7109375" style="18" customWidth="1"/>
    <col min="9" max="9" width="10.28515625" style="19" bestFit="1" customWidth="1"/>
    <col min="10" max="10" width="31.5703125" style="19" bestFit="1" customWidth="1"/>
    <col min="11" max="11" width="10.5703125" style="20" bestFit="1" customWidth="1"/>
    <col min="12" max="12" width="11.42578125" style="20" customWidth="1"/>
    <col min="13" max="13" width="10.5703125" style="21" bestFit="1" customWidth="1"/>
    <col min="14" max="14" width="10.28515625" style="24" bestFit="1" customWidth="1"/>
    <col min="15" max="15" width="10.5703125" style="18" bestFit="1" customWidth="1"/>
    <col min="16" max="16" width="10.28515625" style="23" bestFit="1" customWidth="1"/>
    <col min="17" max="17" width="10.5703125" style="18" bestFit="1" customWidth="1"/>
    <col min="18" max="18" width="10.28515625" style="23" bestFit="1" customWidth="1"/>
    <col min="19" max="19" width="10.5703125" style="18" bestFit="1" customWidth="1"/>
    <col min="20" max="20" width="10.28515625" style="23" bestFit="1" customWidth="1"/>
    <col min="21" max="21" width="10.5703125" style="18" bestFit="1" customWidth="1"/>
    <col min="22" max="22" width="10.28515625" style="23" bestFit="1" customWidth="1"/>
    <col min="23" max="23" width="11.42578125" style="18" bestFit="1" customWidth="1"/>
    <col min="24" max="24" width="11.42578125" style="23" customWidth="1"/>
    <col min="25" max="25" width="14.42578125" style="18" bestFit="1" customWidth="1"/>
    <col min="26" max="26" width="19.85546875" style="18" bestFit="1" customWidth="1"/>
    <col min="27" max="16384" width="11.42578125" style="18"/>
  </cols>
  <sheetData>
    <row r="1" spans="1:26" ht="15.75" x14ac:dyDescent="0.25">
      <c r="A1" s="32" t="s">
        <v>11</v>
      </c>
      <c r="B1" s="18"/>
      <c r="C1" s="18"/>
      <c r="D1" s="18"/>
      <c r="E1" s="18"/>
      <c r="F1" s="18"/>
      <c r="G1" s="18"/>
      <c r="I1" s="25" t="s">
        <v>11</v>
      </c>
    </row>
    <row r="2" spans="1:26" ht="15" x14ac:dyDescent="0.25">
      <c r="A2" s="18"/>
      <c r="B2" s="18"/>
      <c r="C2" s="18"/>
      <c r="D2" s="18"/>
      <c r="E2" s="18"/>
      <c r="F2" s="18"/>
      <c r="G2" s="18"/>
      <c r="I2" s="26" t="s">
        <v>10</v>
      </c>
    </row>
    <row r="3" spans="1:26" ht="15" x14ac:dyDescent="0.25">
      <c r="A3" s="14" t="s">
        <v>18</v>
      </c>
      <c r="B3" s="15" t="s">
        <v>19</v>
      </c>
      <c r="C3" s="14" t="s">
        <v>20</v>
      </c>
      <c r="D3" s="16" t="s">
        <v>2</v>
      </c>
      <c r="E3" s="17" t="s">
        <v>3</v>
      </c>
      <c r="F3" s="17" t="s">
        <v>27</v>
      </c>
      <c r="G3" s="17"/>
      <c r="I3" s="29" t="s">
        <v>0</v>
      </c>
    </row>
    <row r="4" spans="1:26" ht="15" x14ac:dyDescent="0.25">
      <c r="A4" s="20" t="s">
        <v>23</v>
      </c>
      <c r="B4" s="19" t="s">
        <v>21</v>
      </c>
      <c r="C4" s="20" t="s">
        <v>5</v>
      </c>
      <c r="D4" s="22">
        <v>1932</v>
      </c>
      <c r="E4" s="27">
        <v>38179.824030000003</v>
      </c>
      <c r="F4" s="27">
        <v>27813.234579999997</v>
      </c>
      <c r="G4" s="27"/>
      <c r="I4" s="18"/>
      <c r="J4" s="18"/>
      <c r="K4" s="18"/>
      <c r="L4" s="18"/>
      <c r="M4" s="18"/>
      <c r="N4" s="18"/>
      <c r="P4" s="18"/>
      <c r="R4" s="18"/>
      <c r="T4" s="18"/>
      <c r="V4" s="18"/>
      <c r="X4" s="18"/>
      <c r="Y4"/>
      <c r="Z4"/>
    </row>
    <row r="5" spans="1:26" ht="15" x14ac:dyDescent="0.25">
      <c r="A5" s="20" t="s">
        <v>23</v>
      </c>
      <c r="B5" s="19" t="s">
        <v>21</v>
      </c>
      <c r="C5" s="20" t="s">
        <v>6</v>
      </c>
      <c r="D5" s="22">
        <v>1917</v>
      </c>
      <c r="E5" s="27">
        <v>39798.613109999998</v>
      </c>
      <c r="F5" s="27">
        <v>29494.152859999998</v>
      </c>
      <c r="G5" s="27"/>
      <c r="I5" s="10"/>
      <c r="J5" s="10"/>
      <c r="K5" s="11" t="s">
        <v>20</v>
      </c>
      <c r="L5" s="12" t="s">
        <v>31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/>
      <c r="X5"/>
      <c r="Y5"/>
      <c r="Z5"/>
    </row>
    <row r="6" spans="1:26" ht="15" x14ac:dyDescent="0.25">
      <c r="A6" s="20" t="s">
        <v>23</v>
      </c>
      <c r="B6" s="19" t="s">
        <v>21</v>
      </c>
      <c r="C6" s="20" t="s">
        <v>9</v>
      </c>
      <c r="D6" s="22">
        <v>1924</v>
      </c>
      <c r="E6" s="27">
        <v>38795.644759999996</v>
      </c>
      <c r="F6" s="27">
        <v>26801.562260000002</v>
      </c>
      <c r="G6" s="27"/>
      <c r="I6" s="10"/>
      <c r="J6" s="10"/>
      <c r="K6" s="10" t="s">
        <v>5</v>
      </c>
      <c r="L6" s="10"/>
      <c r="M6" s="10" t="s">
        <v>6</v>
      </c>
      <c r="N6" s="10"/>
      <c r="O6" s="10" t="s">
        <v>9</v>
      </c>
      <c r="P6" s="10"/>
      <c r="Q6" s="10" t="s">
        <v>7</v>
      </c>
      <c r="R6" s="10"/>
      <c r="S6" s="10" t="s">
        <v>8</v>
      </c>
      <c r="T6" s="10"/>
      <c r="U6" s="10" t="s">
        <v>24</v>
      </c>
      <c r="V6" s="10"/>
      <c r="W6"/>
      <c r="X6"/>
      <c r="Y6"/>
      <c r="Z6"/>
    </row>
    <row r="7" spans="1:26" ht="15" x14ac:dyDescent="0.25">
      <c r="A7" s="20" t="s">
        <v>23</v>
      </c>
      <c r="B7" s="19" t="s">
        <v>21</v>
      </c>
      <c r="C7" s="20" t="s">
        <v>7</v>
      </c>
      <c r="D7" s="22">
        <v>1965</v>
      </c>
      <c r="E7" s="27">
        <v>40592.973030000001</v>
      </c>
      <c r="F7" s="27">
        <v>113180.20768000001</v>
      </c>
      <c r="G7" s="27"/>
      <c r="I7" s="11" t="s">
        <v>18</v>
      </c>
      <c r="J7" s="11" t="s">
        <v>19</v>
      </c>
      <c r="K7" s="13" t="s">
        <v>33</v>
      </c>
      <c r="L7" s="13" t="s">
        <v>32</v>
      </c>
      <c r="M7" s="13" t="s">
        <v>33</v>
      </c>
      <c r="N7" s="13" t="s">
        <v>32</v>
      </c>
      <c r="O7" s="13" t="s">
        <v>33</v>
      </c>
      <c r="P7" s="13" t="s">
        <v>32</v>
      </c>
      <c r="Q7" s="13" t="s">
        <v>33</v>
      </c>
      <c r="R7" s="13" t="s">
        <v>32</v>
      </c>
      <c r="S7" s="13" t="s">
        <v>33</v>
      </c>
      <c r="T7" s="13" t="s">
        <v>32</v>
      </c>
      <c r="U7" s="13" t="s">
        <v>33</v>
      </c>
      <c r="V7" s="13" t="s">
        <v>32</v>
      </c>
      <c r="W7"/>
      <c r="X7"/>
      <c r="Y7"/>
      <c r="Z7"/>
    </row>
    <row r="8" spans="1:26" ht="15" x14ac:dyDescent="0.25">
      <c r="A8" s="20" t="s">
        <v>23</v>
      </c>
      <c r="B8" s="19" t="s">
        <v>21</v>
      </c>
      <c r="C8" s="20" t="s">
        <v>8</v>
      </c>
      <c r="D8" s="22">
        <v>1801</v>
      </c>
      <c r="E8" s="27">
        <v>39013.857219999998</v>
      </c>
      <c r="F8" s="27">
        <v>27531.20508</v>
      </c>
      <c r="G8" s="27"/>
      <c r="I8" s="10" t="s">
        <v>23</v>
      </c>
      <c r="J8" s="10" t="s">
        <v>21</v>
      </c>
      <c r="K8" s="33">
        <v>1932</v>
      </c>
      <c r="L8" s="30">
        <v>38179.824030000003</v>
      </c>
      <c r="M8" s="33">
        <v>1917</v>
      </c>
      <c r="N8" s="30">
        <v>39798.613109999998</v>
      </c>
      <c r="O8" s="33">
        <v>1924</v>
      </c>
      <c r="P8" s="30">
        <v>38795.644759999996</v>
      </c>
      <c r="Q8" s="33">
        <v>1965</v>
      </c>
      <c r="R8" s="30">
        <v>40592.973030000001</v>
      </c>
      <c r="S8" s="33">
        <v>1801</v>
      </c>
      <c r="T8" s="30">
        <v>39013.857219999998</v>
      </c>
      <c r="U8" s="33">
        <v>1037</v>
      </c>
      <c r="V8" s="30">
        <v>23398.883699999998</v>
      </c>
      <c r="W8"/>
      <c r="X8"/>
      <c r="Y8"/>
      <c r="Z8"/>
    </row>
    <row r="9" spans="1:26" ht="15" x14ac:dyDescent="0.25">
      <c r="A9" s="20" t="s">
        <v>23</v>
      </c>
      <c r="B9" s="19" t="s">
        <v>21</v>
      </c>
      <c r="C9" s="20" t="s">
        <v>24</v>
      </c>
      <c r="D9" s="22">
        <v>1037</v>
      </c>
      <c r="E9" s="27">
        <v>23398.883699999998</v>
      </c>
      <c r="F9" s="27">
        <v>17162.401289999998</v>
      </c>
      <c r="G9" s="27"/>
      <c r="I9" s="10" t="s">
        <v>25</v>
      </c>
      <c r="J9" s="10" t="s">
        <v>22</v>
      </c>
      <c r="K9" s="33">
        <v>467</v>
      </c>
      <c r="L9" s="30">
        <v>203542.51447999998</v>
      </c>
      <c r="M9" s="33">
        <v>449</v>
      </c>
      <c r="N9" s="30">
        <v>197199.78993</v>
      </c>
      <c r="O9" s="33">
        <v>468</v>
      </c>
      <c r="P9" s="30">
        <v>195069.37341</v>
      </c>
      <c r="Q9" s="33">
        <v>465</v>
      </c>
      <c r="R9" s="30">
        <v>193948.81852</v>
      </c>
      <c r="S9" s="33">
        <v>465</v>
      </c>
      <c r="T9" s="30">
        <v>191475.13166999997</v>
      </c>
      <c r="U9" s="33">
        <v>289</v>
      </c>
      <c r="V9" s="30">
        <v>115521.73359</v>
      </c>
      <c r="W9"/>
      <c r="X9"/>
      <c r="Y9"/>
      <c r="Z9"/>
    </row>
    <row r="10" spans="1:26" ht="15" x14ac:dyDescent="0.25">
      <c r="A10" s="20" t="s">
        <v>25</v>
      </c>
      <c r="B10" s="19" t="s">
        <v>22</v>
      </c>
      <c r="C10" s="20" t="s">
        <v>5</v>
      </c>
      <c r="D10" s="22">
        <v>467</v>
      </c>
      <c r="E10" s="27">
        <v>203542.51447999998</v>
      </c>
      <c r="F10" s="27">
        <v>199209.95527000001</v>
      </c>
      <c r="G10" s="27"/>
      <c r="I10" s="10" t="s">
        <v>26</v>
      </c>
      <c r="J10" s="10" t="s">
        <v>16</v>
      </c>
      <c r="K10" s="33">
        <v>331</v>
      </c>
      <c r="L10" s="30">
        <v>5059823.6697500004</v>
      </c>
      <c r="M10" s="33">
        <v>325</v>
      </c>
      <c r="N10" s="30">
        <v>5272049.3120299997</v>
      </c>
      <c r="O10" s="33">
        <v>321</v>
      </c>
      <c r="P10" s="30">
        <v>5186267.8791100001</v>
      </c>
      <c r="Q10" s="33">
        <v>312</v>
      </c>
      <c r="R10" s="30">
        <v>5525473.4157400001</v>
      </c>
      <c r="S10" s="33">
        <v>315</v>
      </c>
      <c r="T10" s="30">
        <v>5674138.0561499996</v>
      </c>
      <c r="U10" s="33">
        <v>165</v>
      </c>
      <c r="V10" s="30">
        <v>1327367.7312100001</v>
      </c>
      <c r="W10"/>
      <c r="X10"/>
      <c r="Y10"/>
      <c r="Z10"/>
    </row>
    <row r="11" spans="1:26" ht="15" x14ac:dyDescent="0.25">
      <c r="A11" s="20" t="s">
        <v>25</v>
      </c>
      <c r="B11" s="19" t="s">
        <v>22</v>
      </c>
      <c r="C11" s="20" t="s">
        <v>6</v>
      </c>
      <c r="D11" s="22">
        <v>449</v>
      </c>
      <c r="E11" s="27">
        <v>197199.78993</v>
      </c>
      <c r="F11" s="27">
        <v>156332.81039</v>
      </c>
      <c r="G11" s="27"/>
      <c r="I11" s="10" t="s">
        <v>30</v>
      </c>
      <c r="J11" s="10"/>
      <c r="K11" s="33">
        <v>2730</v>
      </c>
      <c r="L11" s="30">
        <v>5301546.0082600005</v>
      </c>
      <c r="M11" s="33">
        <v>2691</v>
      </c>
      <c r="N11" s="30">
        <v>5509047.7150699999</v>
      </c>
      <c r="O11" s="33">
        <v>2713</v>
      </c>
      <c r="P11" s="30">
        <v>5420132.8972800002</v>
      </c>
      <c r="Q11" s="33">
        <v>2742</v>
      </c>
      <c r="R11" s="30">
        <v>5760015.2072900003</v>
      </c>
      <c r="S11" s="33">
        <v>2581</v>
      </c>
      <c r="T11" s="30">
        <v>5904627.0450399993</v>
      </c>
      <c r="U11" s="33">
        <v>1491</v>
      </c>
      <c r="V11" s="30">
        <v>1466288.3485000001</v>
      </c>
      <c r="W11"/>
      <c r="X11"/>
    </row>
    <row r="12" spans="1:26" ht="15" x14ac:dyDescent="0.25">
      <c r="A12" s="20" t="s">
        <v>25</v>
      </c>
      <c r="B12" s="19" t="s">
        <v>22</v>
      </c>
      <c r="C12" s="20" t="s">
        <v>9</v>
      </c>
      <c r="D12" s="22">
        <v>468</v>
      </c>
      <c r="E12" s="27">
        <v>195069.37341</v>
      </c>
      <c r="F12" s="27">
        <v>161577.11500999998</v>
      </c>
      <c r="G12" s="27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6" x14ac:dyDescent="0.2">
      <c r="A13" s="20" t="s">
        <v>25</v>
      </c>
      <c r="B13" s="19" t="s">
        <v>22</v>
      </c>
      <c r="C13" s="20" t="s">
        <v>7</v>
      </c>
      <c r="D13" s="22">
        <v>465</v>
      </c>
      <c r="E13" s="27">
        <v>193948.81852</v>
      </c>
      <c r="F13" s="27">
        <v>147998.32866</v>
      </c>
      <c r="G13" s="27"/>
      <c r="I13" s="18"/>
      <c r="J13" s="18"/>
      <c r="K13" s="23"/>
    </row>
    <row r="14" spans="1:26" x14ac:dyDescent="0.2">
      <c r="A14" s="20" t="s">
        <v>25</v>
      </c>
      <c r="B14" s="19" t="s">
        <v>22</v>
      </c>
      <c r="C14" s="20" t="s">
        <v>8</v>
      </c>
      <c r="D14" s="22">
        <v>465</v>
      </c>
      <c r="E14" s="27">
        <v>191475.13166999997</v>
      </c>
      <c r="F14" s="27">
        <v>192944.62695999999</v>
      </c>
      <c r="G14" s="27"/>
      <c r="I14" s="18"/>
      <c r="J14" s="18"/>
      <c r="K14" s="23"/>
    </row>
    <row r="15" spans="1:26" x14ac:dyDescent="0.2">
      <c r="A15" s="20" t="s">
        <v>25</v>
      </c>
      <c r="B15" s="19" t="s">
        <v>22</v>
      </c>
      <c r="C15" s="20" t="s">
        <v>24</v>
      </c>
      <c r="D15" s="22">
        <v>289</v>
      </c>
      <c r="E15" s="27">
        <v>115521.73359</v>
      </c>
      <c r="F15" s="27">
        <v>95571.869950000008</v>
      </c>
      <c r="G15" s="27"/>
      <c r="I15" s="18"/>
      <c r="J15" s="18"/>
      <c r="K15" s="23"/>
    </row>
    <row r="16" spans="1:26" x14ac:dyDescent="0.2">
      <c r="A16" s="20" t="s">
        <v>26</v>
      </c>
      <c r="B16" s="19" t="s">
        <v>16</v>
      </c>
      <c r="C16" s="20" t="s">
        <v>5</v>
      </c>
      <c r="D16" s="22">
        <v>331</v>
      </c>
      <c r="E16" s="27">
        <v>5059823.6697500004</v>
      </c>
      <c r="F16" s="27">
        <v>2501459.71991</v>
      </c>
      <c r="G16" s="27"/>
      <c r="I16" s="18"/>
      <c r="J16" s="18"/>
      <c r="K16" s="23"/>
    </row>
    <row r="17" spans="1:26" x14ac:dyDescent="0.2">
      <c r="A17" s="20" t="s">
        <v>26</v>
      </c>
      <c r="B17" s="19" t="s">
        <v>16</v>
      </c>
      <c r="C17" s="20" t="s">
        <v>6</v>
      </c>
      <c r="D17" s="22">
        <v>325</v>
      </c>
      <c r="E17" s="27">
        <v>5272049.3120299997</v>
      </c>
      <c r="F17" s="27">
        <v>2786230.2943600002</v>
      </c>
      <c r="G17" s="27"/>
      <c r="I17" s="18"/>
      <c r="J17" s="18"/>
      <c r="K17" s="23"/>
    </row>
    <row r="18" spans="1:26" x14ac:dyDescent="0.2">
      <c r="A18" s="20" t="s">
        <v>26</v>
      </c>
      <c r="B18" s="19" t="s">
        <v>16</v>
      </c>
      <c r="C18" s="20" t="s">
        <v>9</v>
      </c>
      <c r="D18" s="22">
        <v>321</v>
      </c>
      <c r="E18" s="27">
        <v>5186267.8791100001</v>
      </c>
      <c r="F18" s="27">
        <v>2762551.0070700003</v>
      </c>
      <c r="G18" s="27"/>
      <c r="I18" s="18"/>
      <c r="J18" s="18"/>
      <c r="K18" s="23"/>
    </row>
    <row r="19" spans="1:26" x14ac:dyDescent="0.2">
      <c r="A19" s="20" t="s">
        <v>26</v>
      </c>
      <c r="B19" s="19" t="s">
        <v>16</v>
      </c>
      <c r="C19" s="20" t="s">
        <v>7</v>
      </c>
      <c r="D19" s="22">
        <v>312</v>
      </c>
      <c r="E19" s="27">
        <v>5525473.4157400001</v>
      </c>
      <c r="F19" s="27">
        <v>3025442.9716599998</v>
      </c>
      <c r="G19" s="27"/>
    </row>
    <row r="20" spans="1:26" x14ac:dyDescent="0.2">
      <c r="A20" s="20" t="s">
        <v>26</v>
      </c>
      <c r="B20" s="19" t="s">
        <v>16</v>
      </c>
      <c r="C20" s="20" t="s">
        <v>8</v>
      </c>
      <c r="D20" s="22">
        <v>315</v>
      </c>
      <c r="E20" s="27">
        <v>5674138.0561499996</v>
      </c>
      <c r="F20" s="27">
        <v>2814641.6849499997</v>
      </c>
      <c r="G20" s="27"/>
    </row>
    <row r="21" spans="1:26" x14ac:dyDescent="0.2">
      <c r="A21" s="20" t="s">
        <v>26</v>
      </c>
      <c r="B21" s="19" t="s">
        <v>16</v>
      </c>
      <c r="C21" s="20" t="s">
        <v>24</v>
      </c>
      <c r="D21" s="22">
        <v>165</v>
      </c>
      <c r="E21" s="27">
        <v>1327367.7312100001</v>
      </c>
      <c r="F21" s="27">
        <v>738667.47227999999</v>
      </c>
      <c r="G21" s="27"/>
    </row>
    <row r="22" spans="1:26" x14ac:dyDescent="0.2">
      <c r="D22" s="22"/>
      <c r="E22" s="28"/>
      <c r="F22" s="28"/>
      <c r="G22" s="28"/>
    </row>
    <row r="23" spans="1:26" x14ac:dyDescent="0.2">
      <c r="D23" s="22"/>
      <c r="E23" s="28"/>
      <c r="F23" s="28"/>
      <c r="G23" s="28"/>
    </row>
    <row r="24" spans="1:26" x14ac:dyDescent="0.2">
      <c r="D24" s="22"/>
      <c r="E24" s="28"/>
      <c r="F24" s="28"/>
      <c r="G24" s="28"/>
    </row>
    <row r="25" spans="1:26" ht="15.75" x14ac:dyDescent="0.25">
      <c r="I25" s="25" t="s">
        <v>12</v>
      </c>
    </row>
    <row r="26" spans="1:26" ht="15" x14ac:dyDescent="0.25">
      <c r="A26" s="31" t="s">
        <v>12</v>
      </c>
      <c r="I26" s="26" t="s">
        <v>10</v>
      </c>
    </row>
    <row r="27" spans="1:26" ht="15" x14ac:dyDescent="0.25">
      <c r="A27" s="14" t="s">
        <v>18</v>
      </c>
      <c r="B27" s="15" t="s">
        <v>19</v>
      </c>
      <c r="C27" s="14" t="s">
        <v>20</v>
      </c>
      <c r="D27" s="16" t="s">
        <v>2</v>
      </c>
      <c r="E27" s="17" t="s">
        <v>3</v>
      </c>
      <c r="F27" s="17" t="s">
        <v>27</v>
      </c>
      <c r="G27" s="17"/>
      <c r="I27" s="29" t="s">
        <v>0</v>
      </c>
    </row>
    <row r="28" spans="1:26" x14ac:dyDescent="0.2">
      <c r="A28" s="20" t="s">
        <v>23</v>
      </c>
      <c r="B28" s="19" t="s">
        <v>28</v>
      </c>
      <c r="C28" s="20" t="s">
        <v>5</v>
      </c>
      <c r="D28" s="22">
        <v>2373</v>
      </c>
      <c r="E28" s="27">
        <v>213337.89867</v>
      </c>
      <c r="F28" s="27">
        <v>198223.32274</v>
      </c>
      <c r="G28" s="27"/>
    </row>
    <row r="29" spans="1:26" ht="15" x14ac:dyDescent="0.25">
      <c r="A29" s="20" t="s">
        <v>23</v>
      </c>
      <c r="B29" s="19" t="s">
        <v>28</v>
      </c>
      <c r="C29" s="20" t="s">
        <v>6</v>
      </c>
      <c r="D29" s="22">
        <v>2335</v>
      </c>
      <c r="E29" s="27">
        <v>203083.11822999999</v>
      </c>
      <c r="F29" s="27">
        <v>164806.66094</v>
      </c>
      <c r="G29" s="27"/>
      <c r="I29" s="10"/>
      <c r="J29" s="10"/>
      <c r="K29" s="11" t="s">
        <v>20</v>
      </c>
      <c r="L29" s="12" t="s">
        <v>31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/>
      <c r="X29"/>
      <c r="Y29"/>
      <c r="Z29"/>
    </row>
    <row r="30" spans="1:26" ht="15" x14ac:dyDescent="0.25">
      <c r="A30" s="20" t="s">
        <v>23</v>
      </c>
      <c r="B30" s="19" t="s">
        <v>28</v>
      </c>
      <c r="C30" s="20" t="s">
        <v>9</v>
      </c>
      <c r="D30" s="22">
        <v>2368</v>
      </c>
      <c r="E30" s="27">
        <v>208100.16272999998</v>
      </c>
      <c r="F30" s="27">
        <v>162412.84135</v>
      </c>
      <c r="G30" s="27"/>
      <c r="I30" s="10"/>
      <c r="J30" s="10"/>
      <c r="K30" s="10" t="s">
        <v>5</v>
      </c>
      <c r="L30" s="10"/>
      <c r="M30" s="10" t="s">
        <v>6</v>
      </c>
      <c r="N30" s="10"/>
      <c r="O30" s="10" t="s">
        <v>9</v>
      </c>
      <c r="P30" s="10"/>
      <c r="Q30" s="10" t="s">
        <v>7</v>
      </c>
      <c r="R30" s="10"/>
      <c r="S30" s="10" t="s">
        <v>8</v>
      </c>
      <c r="T30" s="10"/>
      <c r="U30" s="10" t="s">
        <v>24</v>
      </c>
      <c r="V30" s="10"/>
      <c r="W30"/>
      <c r="X30"/>
      <c r="Y30"/>
      <c r="Z30"/>
    </row>
    <row r="31" spans="1:26" ht="15" x14ac:dyDescent="0.25">
      <c r="A31" s="20" t="s">
        <v>23</v>
      </c>
      <c r="B31" s="19" t="s">
        <v>28</v>
      </c>
      <c r="C31" s="20" t="s">
        <v>7</v>
      </c>
      <c r="D31" s="22">
        <v>2406</v>
      </c>
      <c r="E31" s="27">
        <v>208168.78684000002</v>
      </c>
      <c r="F31" s="27">
        <v>244402.91777999999</v>
      </c>
      <c r="G31" s="27"/>
      <c r="I31" s="11" t="s">
        <v>18</v>
      </c>
      <c r="J31" s="11" t="s">
        <v>19</v>
      </c>
      <c r="K31" s="13" t="s">
        <v>33</v>
      </c>
      <c r="L31" s="13" t="s">
        <v>32</v>
      </c>
      <c r="M31" s="13" t="s">
        <v>33</v>
      </c>
      <c r="N31" s="13" t="s">
        <v>32</v>
      </c>
      <c r="O31" s="13" t="s">
        <v>33</v>
      </c>
      <c r="P31" s="13" t="s">
        <v>32</v>
      </c>
      <c r="Q31" s="13" t="s">
        <v>33</v>
      </c>
      <c r="R31" s="13" t="s">
        <v>32</v>
      </c>
      <c r="S31" s="13" t="s">
        <v>33</v>
      </c>
      <c r="T31" s="13" t="s">
        <v>32</v>
      </c>
      <c r="U31" s="13" t="s">
        <v>33</v>
      </c>
      <c r="V31" s="13" t="s">
        <v>32</v>
      </c>
      <c r="W31"/>
      <c r="X31"/>
      <c r="Y31"/>
      <c r="Z31"/>
    </row>
    <row r="32" spans="1:26" ht="15" x14ac:dyDescent="0.25">
      <c r="A32" s="20" t="s">
        <v>23</v>
      </c>
      <c r="B32" s="19" t="s">
        <v>28</v>
      </c>
      <c r="C32" s="20" t="s">
        <v>8</v>
      </c>
      <c r="D32" s="22">
        <v>2243</v>
      </c>
      <c r="E32" s="27">
        <v>205703.90184000001</v>
      </c>
      <c r="F32" s="27">
        <v>169940.37294999999</v>
      </c>
      <c r="G32" s="27"/>
      <c r="I32" s="10" t="s">
        <v>23</v>
      </c>
      <c r="J32" s="10" t="s">
        <v>28</v>
      </c>
      <c r="K32" s="34">
        <v>2373</v>
      </c>
      <c r="L32" s="30">
        <v>213337.89867</v>
      </c>
      <c r="M32" s="33">
        <v>2335</v>
      </c>
      <c r="N32" s="30">
        <v>203083.11822999999</v>
      </c>
      <c r="O32" s="33">
        <v>2368</v>
      </c>
      <c r="P32" s="30">
        <v>208100.16272999998</v>
      </c>
      <c r="Q32" s="33">
        <v>2406</v>
      </c>
      <c r="R32" s="30">
        <v>208168.78684000002</v>
      </c>
      <c r="S32" s="33">
        <v>2243</v>
      </c>
      <c r="T32" s="30">
        <v>205703.90184000001</v>
      </c>
      <c r="U32" s="33">
        <v>1314</v>
      </c>
      <c r="V32" s="30">
        <v>125729.31990999999</v>
      </c>
      <c r="W32"/>
      <c r="X32"/>
      <c r="Y32"/>
      <c r="Z32"/>
    </row>
    <row r="33" spans="1:26" ht="15" x14ac:dyDescent="0.25">
      <c r="A33" s="20" t="s">
        <v>23</v>
      </c>
      <c r="B33" s="19" t="s">
        <v>28</v>
      </c>
      <c r="C33" s="20" t="s">
        <v>24</v>
      </c>
      <c r="D33" s="22">
        <v>1314</v>
      </c>
      <c r="E33" s="27">
        <v>125729.31990999999</v>
      </c>
      <c r="F33" s="27">
        <v>104902.5387</v>
      </c>
      <c r="G33" s="27"/>
      <c r="I33" s="10" t="s">
        <v>25</v>
      </c>
      <c r="J33" s="10" t="s">
        <v>29</v>
      </c>
      <c r="K33" s="34">
        <v>357</v>
      </c>
      <c r="L33" s="30">
        <v>5088208.1095900005</v>
      </c>
      <c r="M33" s="33">
        <v>356</v>
      </c>
      <c r="N33" s="30">
        <v>5305964.5968399998</v>
      </c>
      <c r="O33" s="33">
        <v>345</v>
      </c>
      <c r="P33" s="30">
        <v>5212032.7345500002</v>
      </c>
      <c r="Q33" s="33">
        <v>336</v>
      </c>
      <c r="R33" s="30">
        <v>5551846.4204500001</v>
      </c>
      <c r="S33" s="33">
        <v>338</v>
      </c>
      <c r="T33" s="30">
        <v>5698923.1431999998</v>
      </c>
      <c r="U33" s="33">
        <v>177</v>
      </c>
      <c r="V33" s="30">
        <v>1340559.02859</v>
      </c>
      <c r="W33"/>
      <c r="X33"/>
      <c r="Y33"/>
      <c r="Z33"/>
    </row>
    <row r="34" spans="1:26" ht="15" x14ac:dyDescent="0.25">
      <c r="A34" s="20" t="s">
        <v>25</v>
      </c>
      <c r="B34" s="19" t="s">
        <v>29</v>
      </c>
      <c r="C34" s="20" t="s">
        <v>5</v>
      </c>
      <c r="D34" s="22">
        <v>357</v>
      </c>
      <c r="E34" s="27">
        <v>5088208.1095900005</v>
      </c>
      <c r="F34" s="27">
        <v>2530259.58702</v>
      </c>
      <c r="G34" s="27"/>
      <c r="I34" s="10" t="s">
        <v>30</v>
      </c>
      <c r="J34" s="10"/>
      <c r="K34" s="34">
        <v>2730</v>
      </c>
      <c r="L34" s="30">
        <v>5301546.0082600005</v>
      </c>
      <c r="M34" s="33">
        <v>2691</v>
      </c>
      <c r="N34" s="30">
        <v>5509047.7150699999</v>
      </c>
      <c r="O34" s="33">
        <v>2713</v>
      </c>
      <c r="P34" s="30">
        <v>5420132.8972800002</v>
      </c>
      <c r="Q34" s="33">
        <v>2742</v>
      </c>
      <c r="R34" s="30">
        <v>5760015.2072900003</v>
      </c>
      <c r="S34" s="33">
        <v>2581</v>
      </c>
      <c r="T34" s="30">
        <v>5904627.0450400002</v>
      </c>
      <c r="U34" s="33">
        <v>1491</v>
      </c>
      <c r="V34" s="30">
        <v>1466288.3485000001</v>
      </c>
      <c r="W34"/>
      <c r="X34"/>
      <c r="Y34"/>
      <c r="Z34"/>
    </row>
    <row r="35" spans="1:26" ht="15" x14ac:dyDescent="0.25">
      <c r="A35" s="20" t="s">
        <v>25</v>
      </c>
      <c r="B35" s="19" t="s">
        <v>29</v>
      </c>
      <c r="C35" s="20" t="s">
        <v>6</v>
      </c>
      <c r="D35" s="22">
        <v>356</v>
      </c>
      <c r="E35" s="27">
        <v>5305964.5968399998</v>
      </c>
      <c r="F35" s="27">
        <v>2807250.5966699999</v>
      </c>
      <c r="G35" s="27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6" x14ac:dyDescent="0.2">
      <c r="A36" s="20" t="s">
        <v>25</v>
      </c>
      <c r="B36" s="19" t="s">
        <v>29</v>
      </c>
      <c r="C36" s="20" t="s">
        <v>9</v>
      </c>
      <c r="D36" s="22">
        <v>345</v>
      </c>
      <c r="E36" s="27">
        <v>5212032.7345500002</v>
      </c>
      <c r="F36" s="27">
        <v>2788516.8429899998</v>
      </c>
      <c r="G36" s="27"/>
    </row>
    <row r="37" spans="1:26" x14ac:dyDescent="0.2">
      <c r="A37" s="20" t="s">
        <v>25</v>
      </c>
      <c r="B37" s="19" t="s">
        <v>29</v>
      </c>
      <c r="C37" s="20" t="s">
        <v>7</v>
      </c>
      <c r="D37" s="22">
        <v>336</v>
      </c>
      <c r="E37" s="27">
        <v>5551846.4204500001</v>
      </c>
      <c r="F37" s="27">
        <v>3042218.5902199997</v>
      </c>
      <c r="G37" s="27"/>
    </row>
    <row r="38" spans="1:26" x14ac:dyDescent="0.2">
      <c r="A38" s="20" t="s">
        <v>25</v>
      </c>
      <c r="B38" s="19" t="s">
        <v>29</v>
      </c>
      <c r="C38" s="20" t="s">
        <v>8</v>
      </c>
      <c r="D38" s="22">
        <v>338</v>
      </c>
      <c r="E38" s="27">
        <v>5698923.1431999998</v>
      </c>
      <c r="F38" s="27">
        <v>2865177.1440400002</v>
      </c>
      <c r="G38" s="27"/>
    </row>
    <row r="39" spans="1:26" x14ac:dyDescent="0.2">
      <c r="A39" s="20" t="s">
        <v>25</v>
      </c>
      <c r="B39" s="19" t="s">
        <v>29</v>
      </c>
      <c r="C39" s="20" t="s">
        <v>24</v>
      </c>
      <c r="D39" s="22">
        <v>177</v>
      </c>
      <c r="E39" s="27">
        <v>1340559.02859</v>
      </c>
      <c r="F39" s="27">
        <v>746499.2048200001</v>
      </c>
      <c r="G39" s="27"/>
    </row>
    <row r="40" spans="1:26" x14ac:dyDescent="0.2">
      <c r="D40" s="22"/>
      <c r="E40" s="28"/>
      <c r="F40" s="28"/>
      <c r="G40" s="28"/>
    </row>
    <row r="41" spans="1:26" x14ac:dyDescent="0.2">
      <c r="D41" s="22"/>
      <c r="E41" s="28"/>
      <c r="F41" s="28"/>
      <c r="G41" s="28"/>
    </row>
  </sheetData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="115" zoomScaleNormal="115" workbookViewId="0">
      <selection activeCell="A3" sqref="A3:L3"/>
    </sheetView>
  </sheetViews>
  <sheetFormatPr baseColWidth="10" defaultRowHeight="15" x14ac:dyDescent="0.25"/>
  <cols>
    <col min="2" max="2" width="34.5703125" customWidth="1"/>
    <col min="3" max="3" width="10.7109375" bestFit="1" customWidth="1"/>
    <col min="4" max="4" width="4.28515625" bestFit="1" customWidth="1"/>
    <col min="5" max="5" width="10.7109375" bestFit="1" customWidth="1"/>
    <col min="6" max="6" width="4.28515625" bestFit="1" customWidth="1"/>
    <col min="7" max="7" width="10.7109375" bestFit="1" customWidth="1"/>
    <col min="8" max="8" width="4.28515625" bestFit="1" customWidth="1"/>
    <col min="9" max="9" width="10.7109375" bestFit="1" customWidth="1"/>
    <col min="10" max="10" width="4.28515625" bestFit="1" customWidth="1"/>
    <col min="11" max="11" width="10.7109375" bestFit="1" customWidth="1"/>
    <col min="12" max="12" width="4.28515625" bestFit="1" customWidth="1"/>
  </cols>
  <sheetData>
    <row r="1" spans="1:12" ht="36" customHeight="1" x14ac:dyDescent="0.25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x14ac:dyDescent="0.25">
      <c r="A2" s="37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25">
      <c r="A3" s="39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x14ac:dyDescent="0.25">
      <c r="A4" s="1"/>
      <c r="B4" s="1"/>
      <c r="C4" s="42" t="s">
        <v>5</v>
      </c>
      <c r="D4" s="42">
        <v>2018</v>
      </c>
      <c r="E4" s="42" t="s">
        <v>6</v>
      </c>
      <c r="F4" s="42">
        <v>2018</v>
      </c>
      <c r="G4" s="42" t="s">
        <v>9</v>
      </c>
      <c r="H4" s="42">
        <v>2018</v>
      </c>
      <c r="I4" s="42" t="s">
        <v>7</v>
      </c>
      <c r="J4" s="42">
        <v>2018</v>
      </c>
      <c r="K4" s="42" t="s">
        <v>8</v>
      </c>
      <c r="L4" s="42">
        <v>2018</v>
      </c>
    </row>
    <row r="5" spans="1:12" x14ac:dyDescent="0.25">
      <c r="A5" s="2" t="s">
        <v>1</v>
      </c>
      <c r="B5" s="2"/>
      <c r="C5" s="3" t="s">
        <v>2</v>
      </c>
      <c r="D5" s="4" t="s">
        <v>3</v>
      </c>
      <c r="E5" s="3" t="s">
        <v>2</v>
      </c>
      <c r="F5" s="4" t="s">
        <v>3</v>
      </c>
      <c r="G5" s="3" t="s">
        <v>2</v>
      </c>
      <c r="H5" s="4" t="s">
        <v>3</v>
      </c>
      <c r="I5" s="3" t="s">
        <v>2</v>
      </c>
      <c r="J5" s="4" t="s">
        <v>3</v>
      </c>
      <c r="K5" s="3" t="s">
        <v>2</v>
      </c>
      <c r="L5" s="4" t="s">
        <v>3</v>
      </c>
    </row>
    <row r="6" spans="1:12" x14ac:dyDescent="0.25">
      <c r="A6" s="5"/>
      <c r="B6" s="5"/>
      <c r="C6" s="2"/>
      <c r="D6" s="2"/>
      <c r="E6" s="1"/>
      <c r="F6" s="1"/>
      <c r="G6" s="1"/>
      <c r="H6" s="1"/>
      <c r="I6" s="1"/>
      <c r="J6" s="1"/>
      <c r="K6" s="1"/>
      <c r="L6" s="1"/>
    </row>
    <row r="7" spans="1:12" x14ac:dyDescent="0.25">
      <c r="A7" s="6" t="s">
        <v>4</v>
      </c>
      <c r="B7" s="6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x14ac:dyDescent="0.25">
      <c r="A8" s="8">
        <v>1</v>
      </c>
      <c r="B8" s="8" t="s">
        <v>15</v>
      </c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x14ac:dyDescent="0.25">
      <c r="A9" s="8">
        <v>2</v>
      </c>
      <c r="B9" s="8" t="s">
        <v>17</v>
      </c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x14ac:dyDescent="0.25">
      <c r="A10" s="8">
        <v>3</v>
      </c>
      <c r="B10" s="8" t="s">
        <v>16</v>
      </c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x14ac:dyDescent="0.25">
      <c r="A11" s="8">
        <v>4</v>
      </c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</row>
    <row r="14" spans="1:12" x14ac:dyDescent="0.25">
      <c r="A14" s="41" t="s">
        <v>12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12" x14ac:dyDescent="0.25">
      <c r="A15" s="43" t="s">
        <v>10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2" x14ac:dyDescent="0.25">
      <c r="A16" s="44" t="s">
        <v>0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1:12" x14ac:dyDescent="0.25">
      <c r="A17" s="1"/>
      <c r="B17" s="1"/>
      <c r="C17" s="42" t="s">
        <v>5</v>
      </c>
      <c r="D17" s="42">
        <v>2018</v>
      </c>
      <c r="E17" s="42" t="s">
        <v>6</v>
      </c>
      <c r="F17" s="42">
        <v>2018</v>
      </c>
      <c r="G17" s="42" t="s">
        <v>9</v>
      </c>
      <c r="H17" s="42">
        <v>2018</v>
      </c>
      <c r="I17" s="42" t="s">
        <v>7</v>
      </c>
      <c r="J17" s="42">
        <v>2018</v>
      </c>
      <c r="K17" s="42" t="s">
        <v>8</v>
      </c>
      <c r="L17" s="42">
        <v>2018</v>
      </c>
    </row>
    <row r="18" spans="1:12" x14ac:dyDescent="0.25">
      <c r="A18" s="2" t="s">
        <v>1</v>
      </c>
      <c r="B18" s="2"/>
      <c r="C18" s="3" t="s">
        <v>2</v>
      </c>
      <c r="D18" s="4" t="s">
        <v>3</v>
      </c>
      <c r="E18" s="3" t="s">
        <v>2</v>
      </c>
      <c r="F18" s="4" t="s">
        <v>3</v>
      </c>
      <c r="G18" s="3" t="s">
        <v>2</v>
      </c>
      <c r="H18" s="4" t="s">
        <v>3</v>
      </c>
      <c r="I18" s="3" t="s">
        <v>2</v>
      </c>
      <c r="J18" s="4" t="s">
        <v>3</v>
      </c>
      <c r="K18" s="3" t="s">
        <v>2</v>
      </c>
      <c r="L18" s="4" t="s">
        <v>3</v>
      </c>
    </row>
    <row r="19" spans="1:12" x14ac:dyDescent="0.25">
      <c r="A19" s="5"/>
      <c r="B19" s="5"/>
      <c r="C19" s="2"/>
      <c r="D19" s="2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6" t="s">
        <v>4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25">
      <c r="A21" s="8">
        <v>1</v>
      </c>
      <c r="B21" s="8" t="s">
        <v>13</v>
      </c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x14ac:dyDescent="0.25">
      <c r="A22" s="8">
        <v>4</v>
      </c>
      <c r="B22" s="8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</row>
  </sheetData>
  <mergeCells count="16">
    <mergeCell ref="A15:L15"/>
    <mergeCell ref="A16:L16"/>
    <mergeCell ref="C17:D17"/>
    <mergeCell ref="E17:F17"/>
    <mergeCell ref="G17:H17"/>
    <mergeCell ref="I17:J17"/>
    <mergeCell ref="K17:L17"/>
    <mergeCell ref="A1:L1"/>
    <mergeCell ref="A2:L2"/>
    <mergeCell ref="A3:L3"/>
    <mergeCell ref="A14:L14"/>
    <mergeCell ref="C4:D4"/>
    <mergeCell ref="E4:F4"/>
    <mergeCell ref="G4:H4"/>
    <mergeCell ref="I4:J4"/>
    <mergeCell ref="K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CUADROS A y B # empresas y US$</vt:lpstr>
      <vt:lpstr>Hoja1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Flor Idania Romero de Fernández</cp:lastModifiedBy>
  <dcterms:created xsi:type="dcterms:W3CDTF">2019-04-25T20:52:38Z</dcterms:created>
  <dcterms:modified xsi:type="dcterms:W3CDTF">2019-05-02T17:21:49Z</dcterms:modified>
</cp:coreProperties>
</file>