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60" windowWidth="23256" windowHeight="12840"/>
  </bookViews>
  <sheets>
    <sheet name="RESUMEN_EX_RESINAS" sheetId="4" r:id="rId1"/>
    <sheet name="EXPORTADORES" sheetId="2" r:id="rId2"/>
    <sheet name="EX_RESINAS" sheetId="1" r:id="rId3"/>
  </sheets>
  <definedNames>
    <definedName name="_xlnm._FilterDatabase" localSheetId="2" hidden="1">EX_RESINAS!$A$1:$F$175</definedName>
    <definedName name="_xlnm._FilterDatabase" localSheetId="1" hidden="1">EXPORTADORES!$A$1:$B$21</definedName>
  </definedNames>
  <calcPr calcId="125725"/>
  <pivotCaches>
    <pivotCache cacheId="2" r:id="rId4"/>
  </pivotCaches>
</workbook>
</file>

<file path=xl/sharedStrings.xml><?xml version="1.0" encoding="utf-8"?>
<sst xmlns="http://schemas.openxmlformats.org/spreadsheetml/2006/main" count="944" uniqueCount="100">
  <si>
    <t>AÑO</t>
  </si>
  <si>
    <t>PAIS</t>
  </si>
  <si>
    <t>COD_ARANC</t>
  </si>
  <si>
    <t>DESCRIPCION</t>
  </si>
  <si>
    <t>US$</t>
  </si>
  <si>
    <t>KGS</t>
  </si>
  <si>
    <t>ESPANA</t>
  </si>
  <si>
    <t>MEXICO</t>
  </si>
  <si>
    <t>FRANCIA</t>
  </si>
  <si>
    <t>ALEMANIA</t>
  </si>
  <si>
    <t>REINO UNIDO</t>
  </si>
  <si>
    <t>ESTADOS UNIDOS (U.S.A.)</t>
  </si>
  <si>
    <t>NICARAGUA</t>
  </si>
  <si>
    <t>SUIZA</t>
  </si>
  <si>
    <t>HONDURAS</t>
  </si>
  <si>
    <t>CANADA</t>
  </si>
  <si>
    <t>BRASIL</t>
  </si>
  <si>
    <t>GUATEMALA</t>
  </si>
  <si>
    <t>MARRUECOS</t>
  </si>
  <si>
    <t>REPUBLICA POPULAR DE CHINA</t>
  </si>
  <si>
    <t>INDIA</t>
  </si>
  <si>
    <t>HONG KONG</t>
  </si>
  <si>
    <t>ITALIA</t>
  </si>
  <si>
    <t>PERU</t>
  </si>
  <si>
    <t>CHILE</t>
  </si>
  <si>
    <t>ARGENTINA</t>
  </si>
  <si>
    <t>INDONESIA</t>
  </si>
  <si>
    <t>EMIRATOS ARABES UNIDOS</t>
  </si>
  <si>
    <t>EGIPTO</t>
  </si>
  <si>
    <t>AUSTRALIA</t>
  </si>
  <si>
    <t>SUD-AFRICA</t>
  </si>
  <si>
    <t>TURQUIA</t>
  </si>
  <si>
    <t>TAILANDIA</t>
  </si>
  <si>
    <t>NUEVA ZELANDIA</t>
  </si>
  <si>
    <t>HOLANDA</t>
  </si>
  <si>
    <t>REPUBLICA CHECA</t>
  </si>
  <si>
    <t>RUMANIA</t>
  </si>
  <si>
    <t>PANAMA</t>
  </si>
  <si>
    <t>1994</t>
  </si>
  <si>
    <t>1301909000</t>
  </si>
  <si>
    <t>- - Otras</t>
  </si>
  <si>
    <t>1995</t>
  </si>
  <si>
    <t>1996</t>
  </si>
  <si>
    <t>1997</t>
  </si>
  <si>
    <t>1998</t>
  </si>
  <si>
    <t>1999</t>
  </si>
  <si>
    <t>2000</t>
  </si>
  <si>
    <t>1301901000</t>
  </si>
  <si>
    <t>- - Goma laca</t>
  </si>
  <si>
    <t>1301200000</t>
  </si>
  <si>
    <t>- Goma arábiga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</si>
  <si>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</si>
  <si>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</si>
  <si>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</si>
  <si>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</si>
  <si>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</si>
  <si>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</si>
  <si>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</si>
  <si>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</si>
  <si>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</si>
  <si>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</si>
  <si>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</si>
  <si>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</si>
  <si>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</si>
  <si>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</si>
  <si>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</si>
  <si>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</si>
  <si>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</si>
  <si>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</si>
  <si>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CATEGORIA</t>
  </si>
  <si>
    <t>GOMA LACA; GOMAS, RESINAS, GOMORRESINAS Y OLEORRESINAS (POR EJEMPLO: BALSAMOS), NATURALES</t>
  </si>
  <si>
    <t>Total general</t>
  </si>
  <si>
    <t>Etiquetas de fila</t>
  </si>
  <si>
    <t>Suma de US$</t>
  </si>
  <si>
    <t>Suma de KGS</t>
  </si>
  <si>
    <t>Período 1994 - Junio 2018</t>
  </si>
  <si>
    <t>Valores en Unidades</t>
  </si>
  <si>
    <t>NOMBRE</t>
  </si>
  <si>
    <t>ALMACENES VIDRI, SA. DE CV.</t>
  </si>
  <si>
    <t>EVA ELIZABETH FIGUEROA GARCIA</t>
  </si>
  <si>
    <t>MAZA SICILIA, EFRAIN JERONIMO</t>
  </si>
  <si>
    <t>EXPORTADORA LASSALLY, S.A. DE C.V.</t>
  </si>
  <si>
    <t>ASOC. COOP.NUEVO PORVENIR DE R.L.</t>
  </si>
  <si>
    <t>BON APPETIT/LIVSMART AMERICAS, S.A. DE C.V.</t>
  </si>
  <si>
    <t>NOBS HIDRODIFUSION, S.A. DE C.V.</t>
  </si>
  <si>
    <t>EXPORTADORA AGROINDUSTRIAL LIEBES, S.A. DE CV</t>
  </si>
  <si>
    <t>CARRILLO HERNANDEZ,MATILDE ELIZABETH</t>
  </si>
  <si>
    <t>VAPE S.A. DE C.V.</t>
  </si>
  <si>
    <t>AGROINDUSTRIAS UNIDAS, S.A. DE C.V.</t>
  </si>
  <si>
    <t>SABORES COSCO DE EL SALVADOR, S.A. DE C.V.</t>
  </si>
  <si>
    <t>ASEAL DE EL SALVADOR, S.A. DE C.V.</t>
  </si>
  <si>
    <t>J. RAUL RIVERA S.A. DE C.V.</t>
  </si>
  <si>
    <t>DISTRIBUIDORA DEL CARIBE, S.A. DE C.V.</t>
  </si>
  <si>
    <t>DISTRIBUIDORA INTERNACIONAL QUIMICA</t>
  </si>
  <si>
    <t>RAMIRO NEFTALI HERNANDEZ PEREZ</t>
  </si>
  <si>
    <t>MURILLO DELGADO, MERCEDES DEL CARMEN</t>
  </si>
  <si>
    <t>J.C. NIEMANN EL SALVADOR,S.A. DE C.V.</t>
  </si>
  <si>
    <t>QUIMICA REITZEL, S.A. DE C.V.</t>
  </si>
  <si>
    <t>IMPORTANCIA</t>
  </si>
  <si>
    <t>El Salvador. Exportaciones de Resinas Naturales (Partida 1301)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</si>
</sst>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0" borderId="0" xfId="0" applyNumberFormat="1" applyFont="1"/>
    <xf numFmtId="43" fontId="2" fillId="0" borderId="0" xfId="1" applyNumberFormat="1" applyFont="1"/>
    <xf numFmtId="0" fontId="3" fillId="0" borderId="0" xfId="0" applyFont="1"/>
    <xf numFmtId="49" fontId="3" fillId="0" borderId="0" xfId="0" applyNumberFormat="1" applyFont="1"/>
    <xf numFmtId="43" fontId="3" fillId="0" borderId="0" xfId="1" applyNumberFormat="1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0" fontId="0" fillId="0" borderId="0" xfId="0" applyAlignment="1">
      <alignment horizontal="left" indent="2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Eduardo Amaya Portillo" refreshedDate="43312.4541193287" createdVersion="4" refreshedVersion="4" minRefreshableVersion="3" recordCount="287">
  <cacheSource type="worksheet">
    <worksheetSource ref="A1:G175" sheet="EX_RESINAS"/>
  </cacheSource>
  <cacheFields count="7">
    <cacheField name="AÑO" numFmtId="49">
      <sharedItems count="25">
        <s v="1994"/>
        <s v="1995"/>
        <s v="1996"/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</sharedItems>
    </cacheField>
    <cacheField name="PAIS" numFmtId="49">
      <sharedItems/>
    </cacheField>
    <cacheField name="COD_ARANC" numFmtId="49">
      <sharedItems count="3">
        <s v="1301909000"/>
        <s v="1301901000"/>
        <s v="1301200000"/>
      </sharedItems>
    </cacheField>
    <cacheField name="DESCRIPCION" numFmtId="49">
      <sharedItems/>
    </cacheField>
    <cacheField name="US$" numFmtId="43">
      <sharedItems containsSemiMixedTypes="0" containsString="0" containsNumber="1" minValue="1.71" maxValue="1226411.49"/>
    </cacheField>
    <cacheField name="KGS" numFmtId="43">
      <sharedItems containsSemiMixedTypes="0" containsString="0" containsNumber="1" minValue="0.27" maxValue="164515"/>
    </cacheField>
    <cacheField name="CATEGORIA" numFmtId="0">
      <sharedItems count="1">
        <s v="GOMA LACA; GOMAS, RESINAS, GOMORRESINAS Y OLEORRESINAS (POR EJEMPLO: BALSAMOS), NATURAL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7">
  <r>
    <x v="0"/>
    <s v="ESPANA"/>
    <x v="0"/>
    <s v="- - Otras"/>
    <n v="15750"/>
    <n v="1722"/>
    <x v="0"/>
  </r>
  <r>
    <x v="0"/>
    <s v="MEXICO"/>
    <x v="0"/>
    <s v="- - Otras"/>
    <n v="12000"/>
    <n v="2393"/>
    <x v="0"/>
  </r>
  <r>
    <x v="0"/>
    <s v="BELGICA"/>
    <x v="0"/>
    <s v="- - Otras"/>
    <n v="102768"/>
    <n v="12759"/>
    <x v="0"/>
  </r>
  <r>
    <x v="0"/>
    <s v="FRANCIA"/>
    <x v="0"/>
    <s v="- - Otras"/>
    <n v="18500"/>
    <n v="2197"/>
    <x v="0"/>
  </r>
  <r>
    <x v="0"/>
    <s v="ALEMANIA"/>
    <x v="0"/>
    <s v="- - Otras"/>
    <n v="320681"/>
    <n v="39491"/>
    <x v="0"/>
  </r>
  <r>
    <x v="0"/>
    <s v="REINO UNIDO"/>
    <x v="0"/>
    <s v="- - Otras"/>
    <n v="72825"/>
    <n v="9335"/>
    <x v="0"/>
  </r>
  <r>
    <x v="0"/>
    <s v="ESTADOS UNIDOS (U.S.A.)"/>
    <x v="0"/>
    <s v="- - Otras"/>
    <n v="566905"/>
    <n v="74772"/>
    <x v="0"/>
  </r>
  <r>
    <x v="1"/>
    <s v="ESPANA"/>
    <x v="0"/>
    <s v="- - Otras"/>
    <n v="11725"/>
    <n v="861"/>
    <x v="0"/>
  </r>
  <r>
    <x v="1"/>
    <s v="BELGICA"/>
    <x v="0"/>
    <s v="- - Otras"/>
    <n v="66000"/>
    <n v="5338"/>
    <x v="0"/>
  </r>
  <r>
    <x v="1"/>
    <s v="FRANCIA"/>
    <x v="0"/>
    <s v="- - Otras"/>
    <n v="261274"/>
    <n v="20272"/>
    <x v="0"/>
  </r>
  <r>
    <x v="1"/>
    <s v="ALEMANIA"/>
    <x v="0"/>
    <s v="- - Otras"/>
    <n v="448922"/>
    <n v="37322"/>
    <x v="0"/>
  </r>
  <r>
    <x v="1"/>
    <s v="NICARAGUA"/>
    <x v="0"/>
    <s v="- - Otras"/>
    <n v="308"/>
    <n v="20"/>
    <x v="0"/>
  </r>
  <r>
    <x v="1"/>
    <s v="COSTA RICA"/>
    <x v="0"/>
    <s v="- - Otras"/>
    <n v="3295"/>
    <n v="226"/>
    <x v="0"/>
  </r>
  <r>
    <x v="1"/>
    <s v="REINO UNIDO"/>
    <x v="0"/>
    <s v="- - Otras"/>
    <n v="89575"/>
    <n v="7369"/>
    <x v="0"/>
  </r>
  <r>
    <x v="1"/>
    <s v="ESTADOS UNIDOS (U.S.A.)"/>
    <x v="0"/>
    <s v="- - Otras"/>
    <n v="390000"/>
    <n v="49438"/>
    <x v="0"/>
  </r>
  <r>
    <x v="2"/>
    <s v="SUIZA"/>
    <x v="0"/>
    <s v="- - Otras"/>
    <n v="18750"/>
    <n v="1213"/>
    <x v="0"/>
  </r>
  <r>
    <x v="2"/>
    <s v="ESPANA"/>
    <x v="0"/>
    <s v="- - Otras"/>
    <n v="14525"/>
    <n v="861"/>
    <x v="0"/>
  </r>
  <r>
    <x v="2"/>
    <s v="BELGICA"/>
    <x v="0"/>
    <s v="- - Otras"/>
    <n v="47946"/>
    <n v="3692"/>
    <x v="0"/>
  </r>
  <r>
    <x v="2"/>
    <s v="FRANCIA"/>
    <x v="0"/>
    <s v="- - Otras"/>
    <n v="123200"/>
    <n v="8560"/>
    <x v="0"/>
  </r>
  <r>
    <x v="2"/>
    <s v="ALEMANIA"/>
    <x v="0"/>
    <s v="- - Otras"/>
    <n v="508215"/>
    <n v="37343"/>
    <x v="0"/>
  </r>
  <r>
    <x v="2"/>
    <s v="HONDURAS"/>
    <x v="0"/>
    <s v="- - Otras"/>
    <n v="326"/>
    <n v="20"/>
    <x v="0"/>
  </r>
  <r>
    <x v="2"/>
    <s v="NICARAGUA"/>
    <x v="0"/>
    <s v="- - Otras"/>
    <n v="616"/>
    <n v="40"/>
    <x v="0"/>
  </r>
  <r>
    <x v="2"/>
    <s v="COSTA RICA"/>
    <x v="0"/>
    <s v="- - Otras"/>
    <n v="2800"/>
    <n v="181"/>
    <x v="0"/>
  </r>
  <r>
    <x v="2"/>
    <s v="REINO UNIDO"/>
    <x v="0"/>
    <s v="- - Otras"/>
    <n v="131265"/>
    <n v="9127"/>
    <x v="0"/>
  </r>
  <r>
    <x v="2"/>
    <s v="ESTADOS UNIDOS (U.S.A.)"/>
    <x v="0"/>
    <s v="- - Otras"/>
    <n v="378620"/>
    <n v="28342"/>
    <x v="0"/>
  </r>
  <r>
    <x v="3"/>
    <s v="CANADA"/>
    <x v="0"/>
    <s v="- - Otras"/>
    <n v="248"/>
    <n v="10"/>
    <x v="0"/>
  </r>
  <r>
    <x v="3"/>
    <s v="ESPANA"/>
    <x v="0"/>
    <s v="- - Otras"/>
    <n v="15050"/>
    <n v="861"/>
    <x v="0"/>
  </r>
  <r>
    <x v="3"/>
    <s v="BELGICA"/>
    <x v="0"/>
    <s v="- - Otras"/>
    <n v="51639"/>
    <n v="3402"/>
    <x v="0"/>
  </r>
  <r>
    <x v="3"/>
    <s v="FRANCIA"/>
    <x v="0"/>
    <s v="- - Otras"/>
    <n v="382660"/>
    <n v="143326"/>
    <x v="0"/>
  </r>
  <r>
    <x v="3"/>
    <s v="ALEMANIA"/>
    <x v="0"/>
    <s v="- - Otras"/>
    <n v="557588"/>
    <n v="164515"/>
    <x v="0"/>
  </r>
  <r>
    <x v="3"/>
    <s v="NICARAGUA"/>
    <x v="0"/>
    <s v="- - Otras"/>
    <n v="430"/>
    <n v="10"/>
    <x v="0"/>
  </r>
  <r>
    <x v="3"/>
    <s v="COSTA RICA"/>
    <x v="0"/>
    <s v="- - Otras"/>
    <n v="2800"/>
    <n v="199"/>
    <x v="0"/>
  </r>
  <r>
    <x v="3"/>
    <s v="REINO UNIDO"/>
    <x v="0"/>
    <s v="- - Otras"/>
    <n v="271625"/>
    <n v="16452"/>
    <x v="0"/>
  </r>
  <r>
    <x v="3"/>
    <s v="ESTADOS UNIDOS (U.S.A.)"/>
    <x v="0"/>
    <s v="- - Otras"/>
    <n v="865375"/>
    <n v="52096"/>
    <x v="0"/>
  </r>
  <r>
    <x v="4"/>
    <s v="ESPANA"/>
    <x v="0"/>
    <s v="- - Otras"/>
    <n v="23700"/>
    <n v="1380"/>
    <x v="0"/>
  </r>
  <r>
    <x v="4"/>
    <s v="FRANCIA"/>
    <x v="0"/>
    <s v="- - Otras"/>
    <n v="356266"/>
    <n v="35536"/>
    <x v="0"/>
  </r>
  <r>
    <x v="4"/>
    <s v="ALEMANIA"/>
    <x v="0"/>
    <s v="- - Otras"/>
    <n v="441023"/>
    <n v="40466"/>
    <x v="0"/>
  </r>
  <r>
    <x v="4"/>
    <s v="HONDURAS"/>
    <x v="0"/>
    <s v="- - Otras"/>
    <n v="4000"/>
    <n v="500"/>
    <x v="0"/>
  </r>
  <r>
    <x v="4"/>
    <s v="NICARAGUA"/>
    <x v="0"/>
    <s v="- - Otras"/>
    <n v="3998"/>
    <n v="237"/>
    <x v="0"/>
  </r>
  <r>
    <x v="4"/>
    <s v="REINO UNIDO"/>
    <x v="0"/>
    <s v="- - Otras"/>
    <n v="236500"/>
    <n v="15971"/>
    <x v="0"/>
  </r>
  <r>
    <x v="4"/>
    <s v="ESTADOS UNIDOS (U.S.A.)"/>
    <x v="0"/>
    <s v="- - Otras"/>
    <n v="544372"/>
    <n v="38613"/>
    <x v="0"/>
  </r>
  <r>
    <x v="5"/>
    <s v="SUIZA"/>
    <x v="0"/>
    <s v="- - Otras"/>
    <n v="157"/>
    <n v="5"/>
    <x v="0"/>
  </r>
  <r>
    <x v="5"/>
    <s v="BRASIL"/>
    <x v="0"/>
    <s v="- - Otras"/>
    <n v="4446"/>
    <n v="306"/>
    <x v="0"/>
  </r>
  <r>
    <x v="5"/>
    <s v="ESPANA"/>
    <x v="0"/>
    <s v="- - Otras"/>
    <n v="24650"/>
    <n v="1681"/>
    <x v="0"/>
  </r>
  <r>
    <x v="5"/>
    <s v="ISRAEL"/>
    <x v="0"/>
    <s v="- - Otras"/>
    <n v="24800"/>
    <n v="1814"/>
    <x v="0"/>
  </r>
  <r>
    <x v="5"/>
    <s v="MEXICO"/>
    <x v="0"/>
    <s v="- - Otras"/>
    <n v="1625"/>
    <n v="122"/>
    <x v="0"/>
  </r>
  <r>
    <x v="5"/>
    <s v="FRANCIA"/>
    <x v="0"/>
    <s v="- - Otras"/>
    <n v="286266"/>
    <n v="24942"/>
    <x v="0"/>
  </r>
  <r>
    <x v="5"/>
    <s v="ALEMANIA"/>
    <x v="0"/>
    <s v="- - Otras"/>
    <n v="148689"/>
    <n v="11355"/>
    <x v="0"/>
  </r>
  <r>
    <x v="5"/>
    <s v="GUATEMALA"/>
    <x v="0"/>
    <s v="- - Otras"/>
    <n v="642"/>
    <n v="495"/>
    <x v="0"/>
  </r>
  <r>
    <x v="5"/>
    <s v="REINO UNIDO"/>
    <x v="0"/>
    <s v="- - Otras"/>
    <n v="162320"/>
    <n v="13359"/>
    <x v="0"/>
  </r>
  <r>
    <x v="5"/>
    <s v="ESTADOS UNIDOS (U.S.A.)"/>
    <x v="0"/>
    <s v="- - Otras"/>
    <n v="302841"/>
    <n v="25810"/>
    <x v="0"/>
  </r>
  <r>
    <x v="6"/>
    <s v="MALI"/>
    <x v="0"/>
    <s v="- - Otras"/>
    <n v="46640"/>
    <n v="4331"/>
    <x v="0"/>
  </r>
  <r>
    <x v="6"/>
    <s v="BRASIL"/>
    <x v="0"/>
    <s v="- - Otras"/>
    <n v="4500"/>
    <n v="272"/>
    <x v="0"/>
  </r>
  <r>
    <x v="6"/>
    <s v="ESPANA"/>
    <x v="0"/>
    <s v="- - Otras"/>
    <n v="11812"/>
    <n v="861"/>
    <x v="0"/>
  </r>
  <r>
    <x v="6"/>
    <s v="FRANCIA"/>
    <x v="0"/>
    <s v="- - Otras"/>
    <n v="119748.48"/>
    <n v="11775.15"/>
    <x v="0"/>
  </r>
  <r>
    <x v="6"/>
    <s v="ALEMANIA"/>
    <x v="0"/>
    <s v="- - Otras"/>
    <n v="291634.78000000003"/>
    <n v="28483.55"/>
    <x v="0"/>
  </r>
  <r>
    <x v="6"/>
    <s v="COLOMBIA"/>
    <x v="1"/>
    <s v="- - Goma laca"/>
    <n v="524"/>
    <n v="110"/>
    <x v="0"/>
  </r>
  <r>
    <x v="6"/>
    <s v="HONDURAS"/>
    <x v="2"/>
    <s v="- Goma arábiga"/>
    <n v="11768"/>
    <n v="22364"/>
    <x v="0"/>
  </r>
  <r>
    <x v="6"/>
    <s v="HONDURAS"/>
    <x v="0"/>
    <s v="- - Otras"/>
    <n v="5625"/>
    <n v="734"/>
    <x v="0"/>
  </r>
  <r>
    <x v="6"/>
    <s v="REINO UNIDO"/>
    <x v="0"/>
    <s v="- - Otras"/>
    <n v="97460"/>
    <n v="9199.91"/>
    <x v="0"/>
  </r>
  <r>
    <x v="6"/>
    <s v="ESTADOS UNIDOS (U.S.A.)"/>
    <x v="0"/>
    <s v="- - Otras"/>
    <n v="136820.5"/>
    <n v="13721.92"/>
    <x v="0"/>
  </r>
  <r>
    <x v="7"/>
    <s v="BRASIL"/>
    <x v="0"/>
    <s v="- - Otras"/>
    <n v="4176"/>
    <n v="305.12"/>
    <x v="0"/>
  </r>
  <r>
    <x v="7"/>
    <s v="ESPANA"/>
    <x v="0"/>
    <s v="- - Otras"/>
    <n v="26337.5"/>
    <n v="2471"/>
    <x v="0"/>
  </r>
  <r>
    <x v="7"/>
    <s v="MEXICO"/>
    <x v="0"/>
    <s v="- - Otras"/>
    <n v="3530"/>
    <n v="211.59"/>
    <x v="0"/>
  </r>
  <r>
    <x v="7"/>
    <s v="FRANCIA"/>
    <x v="0"/>
    <s v="- - Otras"/>
    <n v="116335"/>
    <n v="10939.24"/>
    <x v="0"/>
  </r>
  <r>
    <x v="7"/>
    <s v="ALEMANIA"/>
    <x v="2"/>
    <s v="- Goma arábiga"/>
    <n v="1604"/>
    <n v="541"/>
    <x v="0"/>
  </r>
  <r>
    <x v="7"/>
    <s v="ALEMANIA"/>
    <x v="0"/>
    <s v="- - Otras"/>
    <n v="274262.24"/>
    <n v="37814.019999999997"/>
    <x v="0"/>
  </r>
  <r>
    <x v="7"/>
    <s v="HONDURAS"/>
    <x v="0"/>
    <s v="- - Otras"/>
    <n v="2356.5"/>
    <n v="5000"/>
    <x v="0"/>
  </r>
  <r>
    <x v="7"/>
    <s v="GUATEMALA"/>
    <x v="1"/>
    <s v="- - Goma laca"/>
    <n v="1.71"/>
    <n v="2.2599999999999998"/>
    <x v="0"/>
  </r>
  <r>
    <x v="7"/>
    <s v="GUATEMALA"/>
    <x v="0"/>
    <s v="- - Otras"/>
    <n v="38.4"/>
    <n v="40"/>
    <x v="0"/>
  </r>
  <r>
    <x v="7"/>
    <s v="REINO UNIDO"/>
    <x v="0"/>
    <s v="- - Otras"/>
    <n v="169590"/>
    <n v="16240.37"/>
    <x v="0"/>
  </r>
  <r>
    <x v="7"/>
    <s v="ESTADOS UNIDOS (U.S.A.)"/>
    <x v="0"/>
    <s v="- - Otras"/>
    <n v="315064.09000000003"/>
    <n v="34037.56"/>
    <x v="0"/>
  </r>
  <r>
    <x v="8"/>
    <s v="BRASIL"/>
    <x v="0"/>
    <s v="- - Otras"/>
    <n v="9211.84"/>
    <n v="777.72"/>
    <x v="0"/>
  </r>
  <r>
    <x v="8"/>
    <s v="ESPANA"/>
    <x v="0"/>
    <s v="- - Otras"/>
    <n v="7800"/>
    <n v="654.42999999999995"/>
    <x v="0"/>
  </r>
  <r>
    <x v="8"/>
    <s v="MEXICO"/>
    <x v="0"/>
    <s v="- - Otras"/>
    <n v="3260"/>
    <n v="219.67"/>
    <x v="0"/>
  </r>
  <r>
    <x v="8"/>
    <s v="FRANCIA"/>
    <x v="0"/>
    <s v="- - Otras"/>
    <n v="91373.8"/>
    <n v="9620.91"/>
    <x v="0"/>
  </r>
  <r>
    <x v="8"/>
    <s v="ALEMANIA"/>
    <x v="0"/>
    <s v="- - Otras"/>
    <n v="269093.38"/>
    <n v="28406.86"/>
    <x v="0"/>
  </r>
  <r>
    <x v="8"/>
    <s v="REINO UNIDO"/>
    <x v="0"/>
    <s v="- - Otras"/>
    <n v="164985"/>
    <n v="17526.27"/>
    <x v="0"/>
  </r>
  <r>
    <x v="8"/>
    <s v="ESTADOS UNIDOS (U.S.A.)"/>
    <x v="0"/>
    <s v="- - Otras"/>
    <n v="99716.5"/>
    <n v="12042.13"/>
    <x v="0"/>
  </r>
  <r>
    <x v="9"/>
    <s v="BRASIL"/>
    <x v="0"/>
    <s v="- - Otras"/>
    <n v="3222"/>
    <n v="218"/>
    <x v="0"/>
  </r>
  <r>
    <x v="9"/>
    <s v="ESPANA"/>
    <x v="0"/>
    <s v="- - Otras"/>
    <n v="21250"/>
    <n v="2444"/>
    <x v="0"/>
  </r>
  <r>
    <x v="9"/>
    <s v="MEXICO"/>
    <x v="0"/>
    <s v="- - Otras"/>
    <n v="1430"/>
    <n v="118.67"/>
    <x v="0"/>
  </r>
  <r>
    <x v="9"/>
    <s v="FRANCIA"/>
    <x v="0"/>
    <s v="- - Otras"/>
    <n v="98486.71"/>
    <n v="11104.6"/>
    <x v="0"/>
  </r>
  <r>
    <x v="9"/>
    <s v="ALEMANIA"/>
    <x v="0"/>
    <s v="- - Otras"/>
    <n v="211371.69"/>
    <n v="24607.79"/>
    <x v="0"/>
  </r>
  <r>
    <x v="9"/>
    <s v="GUATEMALA"/>
    <x v="2"/>
    <s v="- Goma arábiga"/>
    <n v="34.44"/>
    <n v="3"/>
    <x v="0"/>
  </r>
  <r>
    <x v="9"/>
    <s v="MARRUECOS"/>
    <x v="0"/>
    <s v="- - Otras"/>
    <n v="26399.52"/>
    <n v="2923"/>
    <x v="0"/>
  </r>
  <r>
    <x v="9"/>
    <s v="NICARAGUA"/>
    <x v="0"/>
    <s v="- - Otras"/>
    <n v="2010"/>
    <n v="157.86000000000001"/>
    <x v="0"/>
  </r>
  <r>
    <x v="9"/>
    <s v="REINO UNIDO"/>
    <x v="0"/>
    <s v="- - Otras"/>
    <n v="127187.86"/>
    <n v="15028.44"/>
    <x v="0"/>
  </r>
  <r>
    <x v="9"/>
    <s v="ESTADOS UNIDOS (U.S.A.)"/>
    <x v="0"/>
    <s v="- - Otras"/>
    <n v="92103.87"/>
    <n v="11065.85"/>
    <x v="0"/>
  </r>
  <r>
    <x v="9"/>
    <s v="REPUBLICA POPULAR DE CHINA"/>
    <x v="0"/>
    <s v="- - Otras"/>
    <n v="12250"/>
    <n v="2016"/>
    <x v="0"/>
  </r>
  <r>
    <x v="10"/>
    <s v="BRASIL"/>
    <x v="0"/>
    <s v="- - Otras"/>
    <n v="3031.82"/>
    <n v="324"/>
    <x v="0"/>
  </r>
  <r>
    <x v="10"/>
    <s v="ESPANA"/>
    <x v="0"/>
    <s v="- - Otras"/>
    <n v="30248"/>
    <n v="2268"/>
    <x v="0"/>
  </r>
  <r>
    <x v="10"/>
    <s v="MEXICO"/>
    <x v="0"/>
    <s v="- - Otras"/>
    <n v="4290"/>
    <n v="304.39999999999998"/>
    <x v="0"/>
  </r>
  <r>
    <x v="10"/>
    <s v="FRANCIA"/>
    <x v="0"/>
    <s v="- - Otras"/>
    <n v="76682.98"/>
    <n v="6513.7"/>
    <x v="0"/>
  </r>
  <r>
    <x v="10"/>
    <s v="ALEMANIA"/>
    <x v="0"/>
    <s v="- - Otras"/>
    <n v="207444.26"/>
    <n v="21839.17"/>
    <x v="0"/>
  </r>
  <r>
    <x v="10"/>
    <s v="HONDURAS"/>
    <x v="0"/>
    <s v="- - Otras"/>
    <n v="49.95"/>
    <n v="57.3"/>
    <x v="0"/>
  </r>
  <r>
    <x v="10"/>
    <s v="GUATEMALA"/>
    <x v="0"/>
    <s v="- - Otras"/>
    <n v="15675.13"/>
    <n v="1497.99"/>
    <x v="0"/>
  </r>
  <r>
    <x v="10"/>
    <s v="MARRUECOS"/>
    <x v="0"/>
    <s v="- - Otras"/>
    <n v="14157"/>
    <n v="1134"/>
    <x v="0"/>
  </r>
  <r>
    <x v="10"/>
    <s v="COSTA RICA"/>
    <x v="0"/>
    <s v="- - Otras"/>
    <n v="17637.169999999998"/>
    <n v="695"/>
    <x v="0"/>
  </r>
  <r>
    <x v="10"/>
    <s v="REINO UNIDO"/>
    <x v="0"/>
    <s v="- - Otras"/>
    <n v="139010"/>
    <n v="15056.64"/>
    <x v="0"/>
  </r>
  <r>
    <x v="10"/>
    <s v="ESTADOS UNIDOS (U.S.A.)"/>
    <x v="0"/>
    <s v="- - Otras"/>
    <n v="230571.13"/>
    <n v="21663.97"/>
    <x v="0"/>
  </r>
  <r>
    <x v="11"/>
    <s v="SUIZA"/>
    <x v="0"/>
    <s v="- - Otras"/>
    <n v="21260.82"/>
    <n v="980"/>
    <x v="0"/>
  </r>
  <r>
    <x v="11"/>
    <s v="BRASIL"/>
    <x v="0"/>
    <s v="- - Otras"/>
    <n v="362.5"/>
    <n v="24.55"/>
    <x v="0"/>
  </r>
  <r>
    <x v="11"/>
    <s v="ESPANA"/>
    <x v="0"/>
    <s v="- - Otras"/>
    <n v="59334.76"/>
    <n v="2829.24"/>
    <x v="0"/>
  </r>
  <r>
    <x v="11"/>
    <s v="FRANCIA"/>
    <x v="0"/>
    <s v="- - Otras"/>
    <n v="215662.84"/>
    <n v="12222.69"/>
    <x v="0"/>
  </r>
  <r>
    <x v="11"/>
    <s v="ALEMANIA"/>
    <x v="0"/>
    <s v="- - Otras"/>
    <n v="359391.62"/>
    <n v="21409.66"/>
    <x v="0"/>
  </r>
  <r>
    <x v="11"/>
    <s v="HONDURAS"/>
    <x v="2"/>
    <s v="- Goma arábiga"/>
    <n v="1356.25"/>
    <n v="156.41"/>
    <x v="0"/>
  </r>
  <r>
    <x v="11"/>
    <s v="MARRUECOS"/>
    <x v="0"/>
    <s v="- - Otras"/>
    <n v="14991.91"/>
    <n v="1220.17"/>
    <x v="0"/>
  </r>
  <r>
    <x v="11"/>
    <s v="COSTA RICA"/>
    <x v="0"/>
    <s v="- - Otras"/>
    <n v="1617.6"/>
    <n v="96"/>
    <x v="0"/>
  </r>
  <r>
    <x v="11"/>
    <s v="REINO UNIDO"/>
    <x v="0"/>
    <s v="- - Otras"/>
    <n v="253875"/>
    <n v="15723.36"/>
    <x v="0"/>
  </r>
  <r>
    <x v="11"/>
    <s v="ESTADOS UNIDOS (U.S.A.)"/>
    <x v="0"/>
    <s v="- - Otras"/>
    <n v="375729.06"/>
    <n v="20928.759999999998"/>
    <x v="0"/>
  </r>
  <r>
    <x v="11"/>
    <s v="REPUBLICA POPULAR DE CHINA"/>
    <x v="0"/>
    <s v="- - Otras"/>
    <n v="18750"/>
    <n v="743"/>
    <x v="0"/>
  </r>
  <r>
    <x v="12"/>
    <s v="INDIA"/>
    <x v="0"/>
    <s v="- - Otras"/>
    <n v="15480"/>
    <n v="647.70000000000005"/>
    <x v="0"/>
  </r>
  <r>
    <x v="12"/>
    <s v="SUIZA"/>
    <x v="0"/>
    <s v="- - Otras"/>
    <n v="80836.97"/>
    <n v="3430"/>
    <x v="0"/>
  </r>
  <r>
    <x v="12"/>
    <s v="ESPANA"/>
    <x v="0"/>
    <s v="- - Otras"/>
    <n v="61039.8"/>
    <n v="2803.01"/>
    <x v="0"/>
  </r>
  <r>
    <x v="12"/>
    <s v="FRANCIA"/>
    <x v="0"/>
    <s v="- - Otras"/>
    <n v="429447.71"/>
    <n v="18336.28"/>
    <x v="0"/>
  </r>
  <r>
    <x v="12"/>
    <s v="ALEMANIA"/>
    <x v="0"/>
    <s v="- - Otras"/>
    <n v="437163.67"/>
    <n v="19292.02"/>
    <x v="0"/>
  </r>
  <r>
    <x v="12"/>
    <s v="HONDURAS"/>
    <x v="0"/>
    <s v="- - Otras"/>
    <n v="21500"/>
    <n v="980"/>
    <x v="0"/>
  </r>
  <r>
    <x v="12"/>
    <s v="HONG KONG"/>
    <x v="0"/>
    <s v="- - Otras"/>
    <n v="55996.92"/>
    <n v="2417.6799999999998"/>
    <x v="0"/>
  </r>
  <r>
    <x v="12"/>
    <s v="MARRUECOS"/>
    <x v="0"/>
    <s v="- - Otras"/>
    <n v="126247.81"/>
    <n v="5605.56"/>
    <x v="0"/>
  </r>
  <r>
    <x v="12"/>
    <s v="REINO UNIDO"/>
    <x v="0"/>
    <s v="- - Otras"/>
    <n v="383088"/>
    <n v="17794"/>
    <x v="0"/>
  </r>
  <r>
    <x v="12"/>
    <s v="ESTADOS UNIDOS (U.S.A.)"/>
    <x v="0"/>
    <s v="- - Otras"/>
    <n v="558001.30000000005"/>
    <n v="23629.03"/>
    <x v="0"/>
  </r>
  <r>
    <x v="13"/>
    <s v="INDIA"/>
    <x v="0"/>
    <s v="- - Otras"/>
    <n v="13565"/>
    <n v="538"/>
    <x v="0"/>
  </r>
  <r>
    <x v="13"/>
    <s v="ESPANA"/>
    <x v="0"/>
    <s v="- - Otras"/>
    <n v="29837.81"/>
    <n v="1577.4"/>
    <x v="0"/>
  </r>
  <r>
    <x v="13"/>
    <s v="MEXICO"/>
    <x v="0"/>
    <s v="- - Otras"/>
    <n v="19068.21"/>
    <n v="796.65"/>
    <x v="0"/>
  </r>
  <r>
    <x v="13"/>
    <s v="FRANCIA"/>
    <x v="0"/>
    <s v="- - Otras"/>
    <n v="502883.82"/>
    <n v="23284.85"/>
    <x v="0"/>
  </r>
  <r>
    <x v="13"/>
    <s v="ALEMANIA"/>
    <x v="0"/>
    <s v="- - Otras"/>
    <n v="346018.7"/>
    <n v="17048.25"/>
    <x v="0"/>
  </r>
  <r>
    <x v="13"/>
    <s v="HONDURAS"/>
    <x v="2"/>
    <s v="- Goma arábiga"/>
    <n v="845"/>
    <n v="127.6"/>
    <x v="0"/>
  </r>
  <r>
    <x v="13"/>
    <s v="GUATEMALA"/>
    <x v="0"/>
    <s v="- - Otras"/>
    <n v="17500"/>
    <n v="140"/>
    <x v="0"/>
  </r>
  <r>
    <x v="13"/>
    <s v="MARRUECOS"/>
    <x v="0"/>
    <s v="- - Otras"/>
    <n v="114170.38"/>
    <n v="5333.85"/>
    <x v="0"/>
  </r>
  <r>
    <x v="13"/>
    <s v="REINO UNIDO"/>
    <x v="0"/>
    <s v="- - Otras"/>
    <n v="9504"/>
    <n v="481.76"/>
    <x v="0"/>
  </r>
  <r>
    <x v="13"/>
    <s v="ESTADOS UNIDOS (U.S.A.)"/>
    <x v="0"/>
    <s v="- - Otras"/>
    <n v="501627"/>
    <n v="23257.27"/>
    <x v="0"/>
  </r>
  <r>
    <x v="14"/>
    <s v="INDIA"/>
    <x v="0"/>
    <s v="- - Otras"/>
    <n v="61218.43"/>
    <n v="2899.79"/>
    <x v="0"/>
  </r>
  <r>
    <x v="14"/>
    <s v="CANADA"/>
    <x v="0"/>
    <s v="- - Otras"/>
    <n v="920"/>
    <n v="53.5"/>
    <x v="0"/>
  </r>
  <r>
    <x v="14"/>
    <s v="ESPANA"/>
    <x v="0"/>
    <s v="- - Otras"/>
    <n v="27272.7"/>
    <n v="1577.39"/>
    <x v="0"/>
  </r>
  <r>
    <x v="14"/>
    <s v="ITALIA"/>
    <x v="0"/>
    <s v="- - Otras"/>
    <n v="2200"/>
    <n v="110"/>
    <x v="0"/>
  </r>
  <r>
    <x v="14"/>
    <s v="MEXICO"/>
    <x v="0"/>
    <s v="- - Otras"/>
    <n v="20630.400000000001"/>
    <n v="839.39"/>
    <x v="0"/>
  </r>
  <r>
    <x v="14"/>
    <s v="FRANCIA"/>
    <x v="0"/>
    <s v="- - Otras"/>
    <n v="237572.19"/>
    <n v="13559.59"/>
    <x v="0"/>
  </r>
  <r>
    <x v="14"/>
    <s v="ALEMANIA"/>
    <x v="0"/>
    <s v="- - Otras"/>
    <n v="317696.74"/>
    <n v="19794.64"/>
    <x v="0"/>
  </r>
  <r>
    <x v="14"/>
    <s v="MARRUECOS"/>
    <x v="0"/>
    <s v="- - Otras"/>
    <n v="83520"/>
    <n v="4846"/>
    <x v="0"/>
  </r>
  <r>
    <x v="14"/>
    <s v="REINO UNIDO"/>
    <x v="0"/>
    <s v="- - Otras"/>
    <n v="88000"/>
    <n v="5475"/>
    <x v="0"/>
  </r>
  <r>
    <x v="14"/>
    <s v="ESTADOS UNIDOS (U.S.A.)"/>
    <x v="0"/>
    <s v="- - Otras"/>
    <n v="574437"/>
    <n v="35347.97"/>
    <x v="0"/>
  </r>
  <r>
    <x v="15"/>
    <s v="PERU"/>
    <x v="0"/>
    <s v="- - Otras"/>
    <n v="891"/>
    <n v="30.64"/>
    <x v="0"/>
  </r>
  <r>
    <x v="15"/>
    <s v="CHILE"/>
    <x v="1"/>
    <s v="- - Goma laca"/>
    <n v="7192.02"/>
    <n v="128429"/>
    <x v="0"/>
  </r>
  <r>
    <x v="15"/>
    <s v="INDIA"/>
    <x v="0"/>
    <s v="- - Otras"/>
    <n v="9335.2000000000007"/>
    <n v="520.66999999999996"/>
    <x v="0"/>
  </r>
  <r>
    <x v="15"/>
    <s v="ESPANA"/>
    <x v="0"/>
    <s v="- - Otras"/>
    <n v="47684.9"/>
    <n v="3419.56"/>
    <x v="0"/>
  </r>
  <r>
    <x v="15"/>
    <s v="ITALIA"/>
    <x v="0"/>
    <s v="- - Otras"/>
    <n v="3118"/>
    <n v="130"/>
    <x v="0"/>
  </r>
  <r>
    <x v="15"/>
    <s v="MEXICO"/>
    <x v="0"/>
    <s v="- - Otras"/>
    <n v="27041.4"/>
    <n v="1465.11"/>
    <x v="0"/>
  </r>
  <r>
    <x v="15"/>
    <s v="FRANCIA"/>
    <x v="0"/>
    <s v="- - Otras"/>
    <n v="36762"/>
    <n v="2887.32"/>
    <x v="0"/>
  </r>
  <r>
    <x v="15"/>
    <s v="ALEMANIA"/>
    <x v="0"/>
    <s v="- - Otras"/>
    <n v="105004.43"/>
    <n v="8261.3799999999992"/>
    <x v="0"/>
  </r>
  <r>
    <x v="15"/>
    <s v="ARGENTINA"/>
    <x v="0"/>
    <s v="- - Otras"/>
    <n v="4081"/>
    <n v="256.27999999999997"/>
    <x v="0"/>
  </r>
  <r>
    <x v="15"/>
    <s v="INDONESIA"/>
    <x v="0"/>
    <s v="- - Otras"/>
    <n v="3600"/>
    <n v="222"/>
    <x v="0"/>
  </r>
  <r>
    <x v="15"/>
    <s v="MARRUECOS"/>
    <x v="0"/>
    <s v="- - Otras"/>
    <n v="31262.720000000001"/>
    <n v="2189.06"/>
    <x v="0"/>
  </r>
  <r>
    <x v="15"/>
    <s v="REINO UNIDO"/>
    <x v="0"/>
    <s v="- - Otras"/>
    <n v="82004"/>
    <n v="6437.44"/>
    <x v="0"/>
  </r>
  <r>
    <x v="15"/>
    <s v="EMIRATOS ARABES UNIDOS"/>
    <x v="0"/>
    <s v="- - Otras"/>
    <n v="11891.53"/>
    <n v="733.93"/>
    <x v="0"/>
  </r>
  <r>
    <x v="15"/>
    <s v="ESTADOS UNIDOS (U.S.A.)"/>
    <x v="0"/>
    <s v="- - Otras"/>
    <n v="114661.2"/>
    <n v="8615.92"/>
    <x v="0"/>
  </r>
  <r>
    <x v="16"/>
    <s v="INDIA"/>
    <x v="0"/>
    <s v="- - Otras"/>
    <n v="46079.35"/>
    <n v="2896.85"/>
    <x v="0"/>
  </r>
  <r>
    <x v="16"/>
    <s v="BRASIL"/>
    <x v="0"/>
    <s v="- - Otras"/>
    <n v="12439.13"/>
    <n v="742.09"/>
    <x v="0"/>
  </r>
  <r>
    <x v="16"/>
    <s v="CANADA"/>
    <x v="0"/>
    <s v="- - Otras"/>
    <n v="524.91999999999996"/>
    <n v="23.5"/>
    <x v="0"/>
  </r>
  <r>
    <x v="16"/>
    <s v="ESPANA"/>
    <x v="0"/>
    <s v="- - Otras"/>
    <n v="112760.11"/>
    <n v="7227"/>
    <x v="0"/>
  </r>
  <r>
    <x v="16"/>
    <s v="MEXICO"/>
    <x v="0"/>
    <s v="- - Otras"/>
    <n v="14484.42"/>
    <n v="731.65"/>
    <x v="0"/>
  </r>
  <r>
    <x v="16"/>
    <s v="FRANCIA"/>
    <x v="0"/>
    <s v="- - Otras"/>
    <n v="69531.570000000007"/>
    <n v="4849.03"/>
    <x v="0"/>
  </r>
  <r>
    <x v="16"/>
    <s v="ALEMANIA"/>
    <x v="0"/>
    <s v="- - Otras"/>
    <n v="91125.18"/>
    <n v="7566.96"/>
    <x v="0"/>
  </r>
  <r>
    <x v="16"/>
    <s v="HONDURAS"/>
    <x v="0"/>
    <s v="- - Otras"/>
    <n v="590"/>
    <n v="104"/>
    <x v="0"/>
  </r>
  <r>
    <x v="16"/>
    <s v="ARGENTINA"/>
    <x v="0"/>
    <s v="- - Otras"/>
    <n v="4105.74"/>
    <n v="217.24"/>
    <x v="0"/>
  </r>
  <r>
    <x v="16"/>
    <s v="GUATEMALA"/>
    <x v="0"/>
    <s v="- - Otras"/>
    <n v="6765.2"/>
    <n v="2048"/>
    <x v="0"/>
  </r>
  <r>
    <x v="16"/>
    <s v="INDONESIA"/>
    <x v="0"/>
    <s v="- - Otras"/>
    <n v="3800"/>
    <n v="222"/>
    <x v="0"/>
  </r>
  <r>
    <x v="16"/>
    <s v="REINO UNIDO"/>
    <x v="0"/>
    <s v="- - Otras"/>
    <n v="145250"/>
    <n v="10950"/>
    <x v="0"/>
  </r>
  <r>
    <x v="16"/>
    <s v="EMIRATOS ARABES UNIDOS"/>
    <x v="0"/>
    <s v="- - Otras"/>
    <n v="9664.98"/>
    <n v="731.67"/>
    <x v="0"/>
  </r>
  <r>
    <x v="16"/>
    <s v="ESTADOS UNIDOS (U.S.A.)"/>
    <x v="0"/>
    <s v="- - Otras"/>
    <n v="353610.2"/>
    <n v="27426.19"/>
    <x v="0"/>
  </r>
  <r>
    <x v="16"/>
    <s v="REPUBLICA POPULAR DE CHINA"/>
    <x v="0"/>
    <s v="- - Otras"/>
    <n v="14161.05"/>
    <n v="768.5"/>
    <x v="0"/>
  </r>
  <r>
    <x v="17"/>
    <s v="EGIPTO"/>
    <x v="0"/>
    <s v="- - Otras"/>
    <n v="1690"/>
    <n v="47.2"/>
    <x v="0"/>
  </r>
  <r>
    <x v="17"/>
    <s v="ESPANA"/>
    <x v="0"/>
    <s v="- - Otras"/>
    <n v="104100.74"/>
    <n v="4666.29"/>
    <x v="0"/>
  </r>
  <r>
    <x v="17"/>
    <s v="MEXICO"/>
    <x v="0"/>
    <s v="- - Otras"/>
    <n v="28311.52"/>
    <n v="1219.27"/>
    <x v="0"/>
  </r>
  <r>
    <x v="17"/>
    <s v="FRANCIA"/>
    <x v="0"/>
    <s v="- - Otras"/>
    <n v="333609.32"/>
    <n v="12392.07"/>
    <x v="0"/>
  </r>
  <r>
    <x v="17"/>
    <s v="ALEMANIA"/>
    <x v="0"/>
    <s v="- - Otras"/>
    <n v="315365.45"/>
    <n v="12967.36"/>
    <x v="0"/>
  </r>
  <r>
    <x v="17"/>
    <s v="HONDURAS"/>
    <x v="0"/>
    <s v="- - Otras"/>
    <n v="3750"/>
    <n v="506"/>
    <x v="0"/>
  </r>
  <r>
    <x v="17"/>
    <s v="AUSTRALIA"/>
    <x v="0"/>
    <s v="- - Otras"/>
    <n v="1056"/>
    <n v="23.6"/>
    <x v="0"/>
  </r>
  <r>
    <x v="17"/>
    <s v="MARRUECOS"/>
    <x v="0"/>
    <s v="- - Otras"/>
    <n v="145968.37"/>
    <n v="6076.44"/>
    <x v="0"/>
  </r>
  <r>
    <x v="17"/>
    <s v="SUD-AFRICA"/>
    <x v="0"/>
    <s v="- - Otras"/>
    <n v="950"/>
    <n v="24.1"/>
    <x v="0"/>
  </r>
  <r>
    <x v="17"/>
    <s v="REINO UNIDO"/>
    <x v="0"/>
    <s v="- - Otras"/>
    <n v="13937.8"/>
    <n v="487.35"/>
    <x v="0"/>
  </r>
  <r>
    <x v="17"/>
    <s v="ESTADOS UNIDOS (U.S.A.)"/>
    <x v="0"/>
    <s v="- - Otras"/>
    <n v="892199.95"/>
    <n v="36005.32"/>
    <x v="0"/>
  </r>
  <r>
    <x v="18"/>
    <s v="INDIA"/>
    <x v="0"/>
    <s v="- - Otras"/>
    <n v="21572"/>
    <n v="795.32"/>
    <x v="0"/>
  </r>
  <r>
    <x v="18"/>
    <s v="BRASIL"/>
    <x v="0"/>
    <s v="- - Otras"/>
    <n v="45285.599999999999"/>
    <n v="1718.68"/>
    <x v="0"/>
  </r>
  <r>
    <x v="18"/>
    <s v="ESPANA"/>
    <x v="0"/>
    <s v="- - Otras"/>
    <n v="165521.25"/>
    <n v="6059.66"/>
    <x v="0"/>
  </r>
  <r>
    <x v="18"/>
    <s v="ITALIA"/>
    <x v="0"/>
    <s v="- - Otras"/>
    <n v="15810"/>
    <n v="555.5"/>
    <x v="0"/>
  </r>
  <r>
    <x v="18"/>
    <s v="FRANCIA"/>
    <x v="0"/>
    <s v="- - Otras"/>
    <n v="197602.88"/>
    <n v="6765.9"/>
    <x v="0"/>
  </r>
  <r>
    <x v="18"/>
    <s v="TURQUIA"/>
    <x v="0"/>
    <s v="- - Otras"/>
    <n v="7163.54"/>
    <n v="220"/>
    <x v="0"/>
  </r>
  <r>
    <x v="18"/>
    <s v="ALEMANIA"/>
    <x v="0"/>
    <s v="- - Otras"/>
    <n v="548846.72"/>
    <n v="21305.360000000001"/>
    <x v="0"/>
  </r>
  <r>
    <x v="18"/>
    <s v="GUATEMALA"/>
    <x v="0"/>
    <s v="- - Otras"/>
    <n v="1673"/>
    <n v="54.34"/>
    <x v="0"/>
  </r>
  <r>
    <x v="18"/>
    <s v="INDONESIA"/>
    <x v="0"/>
    <s v="- - Otras"/>
    <n v="2860"/>
    <n v="112.5"/>
    <x v="0"/>
  </r>
  <r>
    <x v="18"/>
    <s v="MARRUECOS"/>
    <x v="0"/>
    <s v="- - Otras"/>
    <n v="121085.37"/>
    <n v="4403.99"/>
    <x v="0"/>
  </r>
  <r>
    <x v="18"/>
    <s v="TAILANDIA"/>
    <x v="0"/>
    <s v="- - Otras"/>
    <n v="74160"/>
    <n v="2580"/>
    <x v="0"/>
  </r>
  <r>
    <x v="18"/>
    <s v="REINO UNIDO"/>
    <x v="0"/>
    <s v="- - Otras"/>
    <n v="348240"/>
    <n v="12447.5"/>
    <x v="0"/>
  </r>
  <r>
    <x v="18"/>
    <s v="NUEVA ZELANDIA"/>
    <x v="0"/>
    <s v="- - Otras"/>
    <n v="1900.8"/>
    <n v="48"/>
    <x v="0"/>
  </r>
  <r>
    <x v="18"/>
    <s v="EMIRATOS ARABES UNIDOS"/>
    <x v="0"/>
    <s v="- - Otras"/>
    <n v="29623.42"/>
    <n v="1235.1600000000001"/>
    <x v="0"/>
  </r>
  <r>
    <x v="18"/>
    <s v="ESTADOS UNIDOS (U.S.A.)"/>
    <x v="0"/>
    <s v="- - Otras"/>
    <n v="1226411.49"/>
    <n v="46401.47"/>
    <x v="0"/>
  </r>
  <r>
    <x v="19"/>
    <s v="INDIA"/>
    <x v="0"/>
    <s v="- - Otras"/>
    <n v="33029.550000000003"/>
    <n v="1330.76"/>
    <x v="0"/>
  </r>
  <r>
    <x v="19"/>
    <s v="CANADA"/>
    <x v="0"/>
    <s v="- - Otras"/>
    <n v="757.9"/>
    <n v="24"/>
    <x v="0"/>
  </r>
  <r>
    <x v="19"/>
    <s v="ESPANA"/>
    <x v="0"/>
    <s v="- - Otras"/>
    <n v="276001.34000000003"/>
    <n v="11708.55"/>
    <x v="0"/>
  </r>
  <r>
    <x v="19"/>
    <s v="ITALIA"/>
    <x v="0"/>
    <s v="- - Otras"/>
    <n v="21191.4"/>
    <n v="752"/>
    <x v="0"/>
  </r>
  <r>
    <x v="19"/>
    <s v="MEXICO"/>
    <x v="0"/>
    <s v="- - Otras"/>
    <n v="20556.939999999999"/>
    <n v="723.95"/>
    <x v="0"/>
  </r>
  <r>
    <x v="19"/>
    <s v="FRANCIA"/>
    <x v="0"/>
    <s v="- - Otras"/>
    <n v="388217.88"/>
    <n v="14491.78"/>
    <x v="0"/>
  </r>
  <r>
    <x v="19"/>
    <s v="HOLANDA"/>
    <x v="0"/>
    <s v="- - Otras"/>
    <n v="17100"/>
    <n v="674"/>
    <x v="0"/>
  </r>
  <r>
    <x v="19"/>
    <s v="ALEMANIA"/>
    <x v="0"/>
    <s v="- - Otras"/>
    <n v="696338.21"/>
    <n v="29972.1"/>
    <x v="0"/>
  </r>
  <r>
    <x v="19"/>
    <s v="HONDURAS"/>
    <x v="0"/>
    <s v="- - Otras"/>
    <n v="6750"/>
    <n v="1560"/>
    <x v="0"/>
  </r>
  <r>
    <x v="19"/>
    <s v="GUATEMALA"/>
    <x v="0"/>
    <s v="- - Otras"/>
    <n v="1081.8499999999999"/>
    <n v="36.5"/>
    <x v="0"/>
  </r>
  <r>
    <x v="19"/>
    <s v="INDONESIA"/>
    <x v="0"/>
    <s v="- - Otras"/>
    <n v="3200"/>
    <n v="112.5"/>
    <x v="0"/>
  </r>
  <r>
    <x v="19"/>
    <s v="MARRUECOS"/>
    <x v="0"/>
    <s v="- - Otras"/>
    <n v="147767.63"/>
    <n v="5626.02"/>
    <x v="0"/>
  </r>
  <r>
    <x v="19"/>
    <s v="TAILANDIA"/>
    <x v="0"/>
    <s v="- - Otras"/>
    <n v="37080"/>
    <n v="1290"/>
    <x v="0"/>
  </r>
  <r>
    <x v="19"/>
    <s v="REINO UNIDO"/>
    <x v="0"/>
    <s v="- - Otras"/>
    <n v="85800"/>
    <n v="3277.5"/>
    <x v="0"/>
  </r>
  <r>
    <x v="19"/>
    <s v="REPUBLICA CHECA"/>
    <x v="0"/>
    <s v="- - Otras"/>
    <n v="1540"/>
    <n v="49"/>
    <x v="0"/>
  </r>
  <r>
    <x v="19"/>
    <s v="ESTADOS UNIDOS (U.S.A.)"/>
    <x v="0"/>
    <s v="- - Otras"/>
    <n v="939401.58"/>
    <n v="39075.29"/>
    <x v="0"/>
  </r>
  <r>
    <x v="20"/>
    <s v="INDIA"/>
    <x v="0"/>
    <s v="- - Otras"/>
    <n v="191069.82"/>
    <n v="7416.51"/>
    <x v="0"/>
  </r>
  <r>
    <x v="20"/>
    <s v="BRASIL"/>
    <x v="0"/>
    <s v="- - Otras"/>
    <n v="10082"/>
    <n v="492.9"/>
    <x v="0"/>
  </r>
  <r>
    <x v="20"/>
    <s v="ESPANA"/>
    <x v="0"/>
    <s v="- - Otras"/>
    <n v="124727.2"/>
    <n v="6014.64"/>
    <x v="0"/>
  </r>
  <r>
    <x v="20"/>
    <s v="ITALIA"/>
    <x v="0"/>
    <s v="- - Otras"/>
    <n v="14580"/>
    <n v="655.5"/>
    <x v="0"/>
  </r>
  <r>
    <x v="20"/>
    <s v="MEXICO"/>
    <x v="0"/>
    <s v="- - Otras"/>
    <n v="15910"/>
    <n v="724.85"/>
    <x v="0"/>
  </r>
  <r>
    <x v="20"/>
    <s v="FRANCIA"/>
    <x v="0"/>
    <s v="- - Otras"/>
    <n v="201678.81"/>
    <n v="9558.4599999999991"/>
    <x v="0"/>
  </r>
  <r>
    <x v="20"/>
    <s v="HOLANDA"/>
    <x v="0"/>
    <s v="- - Otras"/>
    <n v="5750.8"/>
    <n v="220.58"/>
    <x v="0"/>
  </r>
  <r>
    <x v="20"/>
    <s v="RUMANIA"/>
    <x v="0"/>
    <s v="- - Otras"/>
    <n v="980"/>
    <n v="22.75"/>
    <x v="0"/>
  </r>
  <r>
    <x v="20"/>
    <s v="ALEMANIA"/>
    <x v="0"/>
    <s v="- - Otras"/>
    <n v="406747.45"/>
    <n v="19633.05"/>
    <x v="0"/>
  </r>
  <r>
    <x v="20"/>
    <s v="GUATEMALA"/>
    <x v="0"/>
    <s v="- - Otras"/>
    <n v="15676.83"/>
    <n v="1375.59"/>
    <x v="0"/>
  </r>
  <r>
    <x v="20"/>
    <s v="INDONESIA"/>
    <x v="0"/>
    <s v="- - Otras"/>
    <n v="5300"/>
    <n v="230"/>
    <x v="0"/>
  </r>
  <r>
    <x v="20"/>
    <s v="MARRUECOS"/>
    <x v="0"/>
    <s v="- - Otras"/>
    <n v="60178.02"/>
    <n v="4234.1099999999997"/>
    <x v="0"/>
  </r>
  <r>
    <x v="20"/>
    <s v="REINO UNIDO"/>
    <x v="0"/>
    <s v="- - Otras"/>
    <n v="197225"/>
    <n v="9974.26"/>
    <x v="0"/>
  </r>
  <r>
    <x v="20"/>
    <s v="REPUBLICA CHECA"/>
    <x v="0"/>
    <s v="- - Otras"/>
    <n v="1540"/>
    <n v="50"/>
    <x v="0"/>
  </r>
  <r>
    <x v="20"/>
    <s v="ESTADOS UNIDOS (U.S.A.)"/>
    <x v="0"/>
    <s v="- - Otras"/>
    <n v="543439.94999999995"/>
    <n v="27257.73"/>
    <x v="0"/>
  </r>
  <r>
    <x v="21"/>
    <s v="PERU"/>
    <x v="0"/>
    <s v="- - Otras"/>
    <n v="2988.04"/>
    <n v="225"/>
    <x v="0"/>
  </r>
  <r>
    <x v="21"/>
    <s v="INDIA"/>
    <x v="0"/>
    <s v="- - Otras"/>
    <n v="143680.42000000001"/>
    <n v="5642.94"/>
    <x v="0"/>
  </r>
  <r>
    <x v="21"/>
    <s v="BRASIL"/>
    <x v="0"/>
    <s v="- - Otras"/>
    <n v="4658.3999999999996"/>
    <n v="245.85"/>
    <x v="0"/>
  </r>
  <r>
    <x v="21"/>
    <s v="ESPANA"/>
    <x v="0"/>
    <s v="- - Otras"/>
    <n v="37356"/>
    <n v="2258"/>
    <x v="0"/>
  </r>
  <r>
    <x v="21"/>
    <s v="ITALIA"/>
    <x v="0"/>
    <s v="- - Otras"/>
    <n v="4268"/>
    <n v="247.5"/>
    <x v="0"/>
  </r>
  <r>
    <x v="21"/>
    <s v="MEXICO"/>
    <x v="0"/>
    <s v="- - Otras"/>
    <n v="12962.77"/>
    <n v="732.11"/>
    <x v="0"/>
  </r>
  <r>
    <x v="21"/>
    <s v="FRANCIA"/>
    <x v="0"/>
    <s v="- - Otras"/>
    <n v="190144.84"/>
    <n v="12946.47"/>
    <x v="0"/>
  </r>
  <r>
    <x v="21"/>
    <s v="ALEMANIA"/>
    <x v="0"/>
    <s v="- - Otras"/>
    <n v="315031.14"/>
    <n v="19456.150000000001"/>
    <x v="0"/>
  </r>
  <r>
    <x v="21"/>
    <s v="ARGENTINA"/>
    <x v="0"/>
    <s v="- - Otras"/>
    <n v="4820"/>
    <n v="246.76"/>
    <x v="0"/>
  </r>
  <r>
    <x v="21"/>
    <s v="GUATEMALA"/>
    <x v="0"/>
    <s v="- - Otras"/>
    <n v="579"/>
    <n v="21.81"/>
    <x v="0"/>
  </r>
  <r>
    <x v="21"/>
    <s v="INDONESIA"/>
    <x v="0"/>
    <s v="- - Otras"/>
    <n v="5280"/>
    <n v="227.5"/>
    <x v="0"/>
  </r>
  <r>
    <x v="21"/>
    <s v="NUEVA ZELANDIA"/>
    <x v="0"/>
    <s v="- - Otras"/>
    <n v="353.5"/>
    <n v="22"/>
    <x v="0"/>
  </r>
  <r>
    <x v="21"/>
    <s v="REPUBLICA CHECA"/>
    <x v="0"/>
    <s v="- - Otras"/>
    <n v="878"/>
    <n v="23"/>
    <x v="0"/>
  </r>
  <r>
    <x v="21"/>
    <s v="EMIRATOS ARABES UNIDOS"/>
    <x v="0"/>
    <s v="- - Otras"/>
    <n v="12566.33"/>
    <n v="737.55"/>
    <x v="0"/>
  </r>
  <r>
    <x v="21"/>
    <s v="ESTADOS UNIDOS (U.S.A.)"/>
    <x v="0"/>
    <s v="- - Otras"/>
    <n v="436577.23"/>
    <n v="26596.61"/>
    <x v="0"/>
  </r>
  <r>
    <x v="22"/>
    <s v="INDIA"/>
    <x v="0"/>
    <s v="- - Otras"/>
    <n v="195616.22"/>
    <n v="8353.24"/>
    <x v="0"/>
  </r>
  <r>
    <x v="22"/>
    <s v="BRASIL"/>
    <x v="0"/>
    <s v="- - Otras"/>
    <n v="11813.13"/>
    <n v="745.81"/>
    <x v="0"/>
  </r>
  <r>
    <x v="22"/>
    <s v="CANADA"/>
    <x v="0"/>
    <s v="- - Otras"/>
    <n v="558"/>
    <n v="22.5"/>
    <x v="0"/>
  </r>
  <r>
    <x v="22"/>
    <s v="ESPANA"/>
    <x v="0"/>
    <s v="- - Otras"/>
    <n v="95700"/>
    <n v="6225"/>
    <x v="0"/>
  </r>
  <r>
    <x v="22"/>
    <s v="ITALIA"/>
    <x v="0"/>
    <s v="- - Otras"/>
    <n v="15473.96"/>
    <n v="913.62"/>
    <x v="0"/>
  </r>
  <r>
    <x v="22"/>
    <s v="MEXICO"/>
    <x v="0"/>
    <s v="- - Otras"/>
    <n v="12624.73"/>
    <n v="725.31"/>
    <x v="0"/>
  </r>
  <r>
    <x v="22"/>
    <s v="FRANCIA"/>
    <x v="0"/>
    <s v="- - Otras"/>
    <n v="244634.06"/>
    <n v="13439.06"/>
    <x v="0"/>
  </r>
  <r>
    <x v="22"/>
    <s v="TURQUIA"/>
    <x v="0"/>
    <s v="- - Otras"/>
    <n v="4380"/>
    <n v="225"/>
    <x v="0"/>
  </r>
  <r>
    <x v="22"/>
    <s v="ALEMANIA"/>
    <x v="0"/>
    <s v="- - Otras"/>
    <n v="268534.8"/>
    <n v="17138.830000000002"/>
    <x v="0"/>
  </r>
  <r>
    <x v="22"/>
    <s v="ARGENTINA"/>
    <x v="0"/>
    <s v="- - Otras"/>
    <n v="4562.03"/>
    <n v="246.76"/>
    <x v="0"/>
  </r>
  <r>
    <x v="22"/>
    <s v="GUATEMALA"/>
    <x v="0"/>
    <s v="- - Otras"/>
    <n v="337700"/>
    <n v="25841.81"/>
    <x v="0"/>
  </r>
  <r>
    <x v="22"/>
    <s v="INDONESIA"/>
    <x v="0"/>
    <s v="- - Otras"/>
    <n v="2620"/>
    <n v="110"/>
    <x v="0"/>
  </r>
  <r>
    <x v="22"/>
    <s v="NICARAGUA"/>
    <x v="0"/>
    <s v="- - Otras"/>
    <n v="12.25"/>
    <n v="2.33"/>
    <x v="0"/>
  </r>
  <r>
    <x v="22"/>
    <s v="REINO UNIDO"/>
    <x v="0"/>
    <s v="- - Otras"/>
    <n v="49500"/>
    <n v="3225"/>
    <x v="0"/>
  </r>
  <r>
    <x v="22"/>
    <s v="REPUBLICA CHECA"/>
    <x v="0"/>
    <s v="- - Otras"/>
    <n v="878"/>
    <n v="22.5"/>
    <x v="0"/>
  </r>
  <r>
    <x v="22"/>
    <s v="ESTADOS UNIDOS (U.S.A.)"/>
    <x v="0"/>
    <s v="- - Otras"/>
    <n v="152614.20000000001"/>
    <n v="9121.5300000000007"/>
    <x v="0"/>
  </r>
  <r>
    <x v="23"/>
    <s v="INDIA"/>
    <x v="0"/>
    <s v="- - Otras"/>
    <n v="7635.5"/>
    <n v="560.25"/>
    <x v="0"/>
  </r>
  <r>
    <x v="23"/>
    <s v="BRASIL"/>
    <x v="0"/>
    <s v="- - Otras"/>
    <n v="16030.22"/>
    <n v="1009.88"/>
    <x v="0"/>
  </r>
  <r>
    <x v="23"/>
    <s v="CANADA"/>
    <x v="0"/>
    <s v="- - Otras"/>
    <n v="3319.5"/>
    <n v="145"/>
    <x v="0"/>
  </r>
  <r>
    <x v="23"/>
    <s v="ESPANA"/>
    <x v="0"/>
    <s v="- - Otras"/>
    <n v="101632.5"/>
    <n v="6480.5"/>
    <x v="0"/>
  </r>
  <r>
    <x v="23"/>
    <s v="ITALIA"/>
    <x v="0"/>
    <s v="- - Otras"/>
    <n v="7920"/>
    <n v="430"/>
    <x v="0"/>
  </r>
  <r>
    <x v="23"/>
    <s v="MEXICO"/>
    <x v="0"/>
    <s v="- - Otras"/>
    <n v="12278.06"/>
    <n v="737.55"/>
    <x v="0"/>
  </r>
  <r>
    <x v="23"/>
    <s v="PANAMA"/>
    <x v="0"/>
    <s v="- - Otras"/>
    <n v="50.5"/>
    <n v="26"/>
    <x v="0"/>
  </r>
  <r>
    <x v="23"/>
    <s v="FRANCIA"/>
    <x v="0"/>
    <s v="- - Otras"/>
    <n v="149953.82999999999"/>
    <n v="7459.62"/>
    <x v="0"/>
  </r>
  <r>
    <x v="23"/>
    <s v="ALEMANIA"/>
    <x v="0"/>
    <s v="- - Otras"/>
    <n v="188523.2"/>
    <n v="11703.66"/>
    <x v="0"/>
  </r>
  <r>
    <x v="23"/>
    <s v="ARGENTINA"/>
    <x v="0"/>
    <s v="- - Otras"/>
    <n v="9636.2199999999993"/>
    <n v="488.53"/>
    <x v="0"/>
  </r>
  <r>
    <x v="23"/>
    <s v="GUATEMALA"/>
    <x v="1"/>
    <s v="- - Goma laca"/>
    <n v="548.62"/>
    <n v="25"/>
    <x v="0"/>
  </r>
  <r>
    <x v="23"/>
    <s v="GUATEMALA"/>
    <x v="0"/>
    <s v="- - Otras"/>
    <n v="237646.18"/>
    <n v="20112.36"/>
    <x v="0"/>
  </r>
  <r>
    <x v="23"/>
    <s v="NICARAGUA"/>
    <x v="0"/>
    <s v="- - Otras"/>
    <n v="218.5"/>
    <n v="106.4"/>
    <x v="0"/>
  </r>
  <r>
    <x v="23"/>
    <s v="REINO UNIDO"/>
    <x v="0"/>
    <s v="- - Otras"/>
    <n v="59351.67"/>
    <n v="3467.68"/>
    <x v="0"/>
  </r>
  <r>
    <x v="23"/>
    <s v="REPUBLICA CHECA"/>
    <x v="0"/>
    <s v="- - Otras"/>
    <n v="832"/>
    <n v="22"/>
    <x v="0"/>
  </r>
  <r>
    <x v="23"/>
    <s v="ESTADOS UNIDOS (U.S.A.)"/>
    <x v="0"/>
    <s v="- - Otras"/>
    <n v="356712.01"/>
    <n v="21316.799999999999"/>
    <x v="0"/>
  </r>
  <r>
    <x v="24"/>
    <s v="INDIA"/>
    <x v="0"/>
    <s v="- - Otras"/>
    <n v="12950"/>
    <n v="590"/>
    <x v="0"/>
  </r>
  <r>
    <x v="24"/>
    <s v="CANADA"/>
    <x v="0"/>
    <s v="- - Otras"/>
    <n v="3644.5"/>
    <n v="108"/>
    <x v="0"/>
  </r>
  <r>
    <x v="24"/>
    <s v="ESPANA"/>
    <x v="0"/>
    <s v="- - Otras"/>
    <n v="63630.97"/>
    <n v="3664.4"/>
    <x v="0"/>
  </r>
  <r>
    <x v="24"/>
    <s v="MEXICO"/>
    <x v="0"/>
    <s v="- - Otras"/>
    <n v="13.31"/>
    <n v="0.27"/>
    <x v="0"/>
  </r>
  <r>
    <x v="24"/>
    <s v="FRANCIA"/>
    <x v="0"/>
    <s v="- - Otras"/>
    <n v="52387.68"/>
    <n v="2076.5500000000002"/>
    <x v="0"/>
  </r>
  <r>
    <x v="24"/>
    <s v="TURQUIA"/>
    <x v="0"/>
    <s v="- - Otras"/>
    <n v="5520"/>
    <n v="222.5"/>
    <x v="0"/>
  </r>
  <r>
    <x v="24"/>
    <s v="ALEMANIA"/>
    <x v="0"/>
    <s v="- - Otras"/>
    <n v="53644.95"/>
    <n v="2866.68"/>
    <x v="0"/>
  </r>
  <r>
    <x v="24"/>
    <s v="GUATEMALA"/>
    <x v="0"/>
    <s v="- - Otras"/>
    <n v="259134"/>
    <n v="16287.65"/>
    <x v="0"/>
  </r>
  <r>
    <x v="24"/>
    <s v="INDONESIA"/>
    <x v="0"/>
    <s v="- - Otras"/>
    <n v="2995"/>
    <n v="112.5"/>
    <x v="0"/>
  </r>
  <r>
    <x v="24"/>
    <s v="REINO UNIDO"/>
    <x v="0"/>
    <s v="- - Otras"/>
    <n v="81600"/>
    <n v="3225"/>
    <x v="0"/>
  </r>
  <r>
    <x v="24"/>
    <s v="REPUBLICA CHECA"/>
    <x v="0"/>
    <s v="- - Otras"/>
    <n v="894"/>
    <n v="22.5"/>
    <x v="0"/>
  </r>
  <r>
    <x v="24"/>
    <s v="ESTADOS UNIDOS (U.S.A.)"/>
    <x v="0"/>
    <s v="- - Otras"/>
    <n v="148871.01"/>
    <n v="8327.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5:C44" firstHeaderRow="0" firstDataRow="1" firstDataCol="1"/>
  <pivotFields count="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numFmtId="43" showAll="0"/>
    <pivotField dataField="1" numFmtId="43" showAll="0"/>
    <pivotField axis="axisRow" showAll="0">
      <items count="2">
        <item x="0"/>
        <item t="default"/>
      </items>
    </pivotField>
  </pivotFields>
  <rowFields count="3">
    <field x="6"/>
    <field x="2"/>
    <field x="0"/>
  </rowFields>
  <rowItems count="39">
    <i>
      <x/>
    </i>
    <i r="1">
      <x/>
    </i>
    <i r="2">
      <x v="6"/>
    </i>
    <i r="2">
      <x v="7"/>
    </i>
    <i r="2">
      <x v="9"/>
    </i>
    <i r="2">
      <x v="11"/>
    </i>
    <i r="2">
      <x v="13"/>
    </i>
    <i r="1">
      <x v="1"/>
    </i>
    <i r="2">
      <x v="6"/>
    </i>
    <i r="2">
      <x v="7"/>
    </i>
    <i r="2">
      <x v="15"/>
    </i>
    <i r="2">
      <x v="23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US$" fld="4" baseField="6" baseItem="0" numFmtId="4"/>
    <dataField name="Suma de KGS" fld="5" baseField="6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44"/>
  <sheetViews>
    <sheetView showGridLines="0" tabSelected="1" workbookViewId="0">
      <selection activeCell="G9" sqref="G9"/>
    </sheetView>
  </sheetViews>
  <sheetFormatPr baseColWidth="10" defaultRowHeight="14.4"/>
  <cols>
    <col min="1" max="1" width="99.88671875" bestFit="1" customWidth="1"/>
    <col min="2" max="2" width="12.6640625" bestFit="1" customWidth="1"/>
    <col min="3" max="3" width="12.5546875" bestFit="1" customWidth="1"/>
    <col min="4" max="6" width="11.6640625" customWidth="1"/>
    <col min="7" max="12" width="10.109375" customWidth="1"/>
    <col min="13" max="16" width="11.6640625" customWidth="1"/>
    <col min="17" max="18" width="10.109375" customWidth="1"/>
    <col min="19" max="25" width="11.6640625" customWidth="1"/>
    <col min="26" max="26" width="10.109375" customWidth="1"/>
    <col min="27" max="27" width="12.5546875" bestFit="1" customWidth="1"/>
    <col min="28" max="28" width="10.109375" customWidth="1"/>
    <col min="29" max="29" width="9.109375" customWidth="1"/>
    <col min="30" max="31" width="10.109375" customWidth="1"/>
    <col min="32" max="33" width="9.109375" customWidth="1"/>
    <col min="34" max="34" width="10.109375" customWidth="1"/>
    <col min="35" max="41" width="9.109375" customWidth="1"/>
    <col min="42" max="42" width="10.109375" customWidth="1"/>
    <col min="43" max="44" width="9.109375" customWidth="1"/>
    <col min="45" max="46" width="10.109375" customWidth="1"/>
    <col min="47" max="51" width="9.109375" customWidth="1"/>
    <col min="52" max="52" width="17.44140625" bestFit="1" customWidth="1"/>
    <col min="53" max="53" width="17.5546875" bestFit="1" customWidth="1"/>
  </cols>
  <sheetData>
    <row r="1" spans="1:3" ht="23.4">
      <c r="A1" s="13" t="s">
        <v>99</v>
      </c>
    </row>
    <row r="2" spans="1:3">
      <c r="A2" s="14" t="s">
        <v>75</v>
      </c>
    </row>
    <row r="3" spans="1:3">
      <c r="A3" s="15" t="s">
        <v>76</v>
      </c>
    </row>
    <row r="5" spans="1:3">
      <c r="A5" s="8" t="s">
        <v>72</v>
      </c>
      <c r="B5" t="s">
        <v>73</v>
      </c>
      <c r="C5" t="s">
        <v>74</v>
      </c>
    </row>
    <row r="6" spans="1:3">
      <c r="A6" s="9" t="s">
        <v>70</v>
      </c>
      <c r="B6" s="11">
        <v>33295690.780000001</v>
      </c>
      <c r="C6" s="11">
        <v>2559827.2599999998</v>
      </c>
    </row>
    <row r="7" spans="1:3">
      <c r="A7" s="10" t="s">
        <v>49</v>
      </c>
      <c r="B7" s="11">
        <v>15607.69</v>
      </c>
      <c r="C7" s="11">
        <v>23192.01</v>
      </c>
    </row>
    <row r="8" spans="1:3">
      <c r="A8" s="12" t="s">
        <v>46</v>
      </c>
      <c r="B8" s="11">
        <v>11768</v>
      </c>
      <c r="C8" s="11">
        <v>22364</v>
      </c>
    </row>
    <row r="9" spans="1:3">
      <c r="A9" s="12" t="s">
        <v>51</v>
      </c>
      <c r="B9" s="11">
        <v>1604</v>
      </c>
      <c r="C9" s="11">
        <v>541</v>
      </c>
    </row>
    <row r="10" spans="1:3">
      <c r="A10" s="12" t="s">
        <v>53</v>
      </c>
      <c r="B10" s="11">
        <v>34.44</v>
      </c>
      <c r="C10" s="11">
        <v>3</v>
      </c>
    </row>
    <row r="11" spans="1:3">
      <c r="A11" s="12" t="s">
        <v>55</v>
      </c>
      <c r="B11" s="11">
        <v>1356.25</v>
      </c>
      <c r="C11" s="11">
        <v>156.41</v>
      </c>
    </row>
    <row r="12" spans="1:3">
      <c r="A12" s="12" t="s">
        <v>57</v>
      </c>
      <c r="B12" s="11">
        <v>845</v>
      </c>
      <c r="C12" s="11">
        <v>127.6</v>
      </c>
    </row>
    <row r="13" spans="1:3">
      <c r="A13" s="10" t="s">
        <v>47</v>
      </c>
      <c r="B13" s="11">
        <v>8266.35</v>
      </c>
      <c r="C13" s="11">
        <v>128566.26</v>
      </c>
    </row>
    <row r="14" spans="1:3">
      <c r="A14" s="12" t="s">
        <v>46</v>
      </c>
      <c r="B14" s="11">
        <v>524</v>
      </c>
      <c r="C14" s="11">
        <v>110</v>
      </c>
    </row>
    <row r="15" spans="1:3">
      <c r="A15" s="12" t="s">
        <v>51</v>
      </c>
      <c r="B15" s="11">
        <v>1.71</v>
      </c>
      <c r="C15" s="11">
        <v>2.2599999999999998</v>
      </c>
    </row>
    <row r="16" spans="1:3">
      <c r="A16" s="12" t="s">
        <v>59</v>
      </c>
      <c r="B16" s="11">
        <v>7192.02</v>
      </c>
      <c r="C16" s="11">
        <v>128429</v>
      </c>
    </row>
    <row r="17" spans="1:3">
      <c r="A17" s="12" t="s">
        <v>67</v>
      </c>
      <c r="B17" s="11">
        <v>548.62</v>
      </c>
      <c r="C17" s="11">
        <v>25</v>
      </c>
    </row>
    <row r="18" spans="1:3">
      <c r="A18" s="10" t="s">
        <v>39</v>
      </c>
      <c r="B18" s="11">
        <v>33271816.739999995</v>
      </c>
      <c r="C18" s="11">
        <v>2408068.9899999993</v>
      </c>
    </row>
    <row r="19" spans="1:3">
      <c r="A19" s="12" t="s">
        <v>38</v>
      </c>
      <c r="B19" s="11">
        <v>1109429</v>
      </c>
      <c r="C19" s="11">
        <v>142669</v>
      </c>
    </row>
    <row r="20" spans="1:3">
      <c r="A20" s="12" t="s">
        <v>41</v>
      </c>
      <c r="B20" s="11">
        <v>1271099</v>
      </c>
      <c r="C20" s="11">
        <v>120846</v>
      </c>
    </row>
    <row r="21" spans="1:3">
      <c r="A21" s="12" t="s">
        <v>42</v>
      </c>
      <c r="B21" s="11">
        <v>1226263</v>
      </c>
      <c r="C21" s="11">
        <v>89379</v>
      </c>
    </row>
    <row r="22" spans="1:3">
      <c r="A22" s="12" t="s">
        <v>43</v>
      </c>
      <c r="B22" s="11">
        <v>2147415</v>
      </c>
      <c r="C22" s="11">
        <v>380871</v>
      </c>
    </row>
    <row r="23" spans="1:3">
      <c r="A23" s="12" t="s">
        <v>44</v>
      </c>
      <c r="B23" s="11">
        <v>1609859</v>
      </c>
      <c r="C23" s="11">
        <v>132703</v>
      </c>
    </row>
    <row r="24" spans="1:3">
      <c r="A24" s="12" t="s">
        <v>45</v>
      </c>
      <c r="B24" s="11">
        <v>956436</v>
      </c>
      <c r="C24" s="11">
        <v>79889</v>
      </c>
    </row>
    <row r="25" spans="1:3">
      <c r="A25" s="12" t="s">
        <v>46</v>
      </c>
      <c r="B25" s="11">
        <v>714240.76</v>
      </c>
      <c r="C25" s="11">
        <v>69378.53</v>
      </c>
    </row>
    <row r="26" spans="1:3">
      <c r="A26" s="12" t="s">
        <v>51</v>
      </c>
      <c r="B26" s="11">
        <v>911689.73</v>
      </c>
      <c r="C26" s="11">
        <v>107058.9</v>
      </c>
    </row>
    <row r="27" spans="1:3">
      <c r="A27" s="12" t="s">
        <v>52</v>
      </c>
      <c r="B27" s="11">
        <v>645440.52</v>
      </c>
      <c r="C27" s="11">
        <v>69247.990000000005</v>
      </c>
    </row>
    <row r="28" spans="1:3">
      <c r="A28" s="12" t="s">
        <v>53</v>
      </c>
      <c r="B28" s="11">
        <v>595711.65</v>
      </c>
      <c r="C28" s="11">
        <v>69684.210000000006</v>
      </c>
    </row>
    <row r="29" spans="1:3">
      <c r="A29" s="12" t="s">
        <v>54</v>
      </c>
      <c r="B29" s="11">
        <v>738797.44</v>
      </c>
      <c r="C29" s="11">
        <v>71354.17</v>
      </c>
    </row>
    <row r="30" spans="1:3">
      <c r="A30" s="12" t="s">
        <v>55</v>
      </c>
      <c r="B30" s="11">
        <v>1320976.1100000001</v>
      </c>
      <c r="C30" s="11">
        <v>76177.429999999993</v>
      </c>
    </row>
    <row r="31" spans="1:3">
      <c r="A31" s="12" t="s">
        <v>56</v>
      </c>
      <c r="B31" s="11">
        <v>2168802.1799999997</v>
      </c>
      <c r="C31" s="11">
        <v>94935.28</v>
      </c>
    </row>
    <row r="32" spans="1:3">
      <c r="A32" s="12" t="s">
        <v>57</v>
      </c>
      <c r="B32" s="11">
        <v>1554174.92</v>
      </c>
      <c r="C32" s="11">
        <v>72458.03</v>
      </c>
    </row>
    <row r="33" spans="1:3">
      <c r="A33" s="12" t="s">
        <v>58</v>
      </c>
      <c r="B33" s="11">
        <v>1413467.46</v>
      </c>
      <c r="C33" s="11">
        <v>84503.27</v>
      </c>
    </row>
    <row r="34" spans="1:3">
      <c r="A34" s="12" t="s">
        <v>59</v>
      </c>
      <c r="B34" s="11">
        <v>477337.38000000006</v>
      </c>
      <c r="C34" s="11">
        <v>35169.31</v>
      </c>
    </row>
    <row r="35" spans="1:3">
      <c r="A35" s="12" t="s">
        <v>60</v>
      </c>
      <c r="B35" s="11">
        <v>884891.85000000009</v>
      </c>
      <c r="C35" s="11">
        <v>66504.679999999993</v>
      </c>
    </row>
    <row r="36" spans="1:3">
      <c r="A36" s="12" t="s">
        <v>61</v>
      </c>
      <c r="B36" s="11">
        <v>1840939.15</v>
      </c>
      <c r="C36" s="11">
        <v>74415</v>
      </c>
    </row>
    <row r="37" spans="1:3">
      <c r="A37" s="12" t="s">
        <v>62</v>
      </c>
      <c r="B37" s="11">
        <v>2807756.07</v>
      </c>
      <c r="C37" s="11">
        <v>104703.38</v>
      </c>
    </row>
    <row r="38" spans="1:3">
      <c r="A38" s="12" t="s">
        <v>63</v>
      </c>
      <c r="B38" s="11">
        <v>2675814.2800000003</v>
      </c>
      <c r="C38" s="11">
        <v>110703.95000000001</v>
      </c>
    </row>
    <row r="39" spans="1:3">
      <c r="A39" s="12" t="s">
        <v>64</v>
      </c>
      <c r="B39" s="11">
        <v>1794885.88</v>
      </c>
      <c r="C39" s="11">
        <v>87860.930000000008</v>
      </c>
    </row>
    <row r="40" spans="1:3">
      <c r="A40" s="12" t="s">
        <v>65</v>
      </c>
      <c r="B40" s="11">
        <v>1172143.67</v>
      </c>
      <c r="C40" s="11">
        <v>69629.25</v>
      </c>
    </row>
    <row r="41" spans="1:3">
      <c r="A41" s="12" t="s">
        <v>66</v>
      </c>
      <c r="B41" s="11">
        <v>1397221.38</v>
      </c>
      <c r="C41" s="11">
        <v>86358.3</v>
      </c>
    </row>
    <row r="42" spans="1:3">
      <c r="A42" s="12" t="s">
        <v>67</v>
      </c>
      <c r="B42" s="11">
        <v>1151739.8900000001</v>
      </c>
      <c r="C42" s="11">
        <v>74066.23</v>
      </c>
    </row>
    <row r="43" spans="1:3">
      <c r="A43" s="12" t="s">
        <v>68</v>
      </c>
      <c r="B43" s="11">
        <v>685285.41999999993</v>
      </c>
      <c r="C43" s="11">
        <v>37503.15</v>
      </c>
    </row>
    <row r="44" spans="1:3">
      <c r="A44" s="9" t="s">
        <v>71</v>
      </c>
      <c r="B44" s="11">
        <v>33295690.780000001</v>
      </c>
      <c r="C44" s="11">
        <v>2559827.2599999998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B21"/>
  <sheetViews>
    <sheetView showGridLines="0" workbookViewId="0">
      <selection activeCell="G4" sqref="G4"/>
    </sheetView>
  </sheetViews>
  <sheetFormatPr baseColWidth="10" defaultRowHeight="14.4"/>
  <cols>
    <col min="1" max="1" width="47.33203125" bestFit="1" customWidth="1"/>
    <col min="2" max="2" width="21.109375" bestFit="1" customWidth="1"/>
  </cols>
  <sheetData>
    <row r="1" spans="1:2" ht="27.75" customHeight="1">
      <c r="A1" s="18" t="s">
        <v>77</v>
      </c>
      <c r="B1" s="18" t="s">
        <v>98</v>
      </c>
    </row>
    <row r="2" spans="1:2" ht="21.75" customHeight="1">
      <c r="A2" s="16" t="s">
        <v>91</v>
      </c>
      <c r="B2" s="17">
        <v>1</v>
      </c>
    </row>
    <row r="3" spans="1:2" ht="21.75" customHeight="1">
      <c r="A3" s="16" t="s">
        <v>88</v>
      </c>
      <c r="B3" s="17">
        <v>2</v>
      </c>
    </row>
    <row r="4" spans="1:2" ht="21.75" customHeight="1">
      <c r="A4" s="16" t="s">
        <v>79</v>
      </c>
      <c r="B4" s="17">
        <v>3</v>
      </c>
    </row>
    <row r="5" spans="1:2" ht="21.75" customHeight="1">
      <c r="A5" s="16" t="s">
        <v>85</v>
      </c>
      <c r="B5" s="17">
        <v>4</v>
      </c>
    </row>
    <row r="6" spans="1:2" ht="21.75" customHeight="1">
      <c r="A6" s="16" t="s">
        <v>84</v>
      </c>
      <c r="B6" s="17">
        <v>5</v>
      </c>
    </row>
    <row r="7" spans="1:2" ht="21.75" customHeight="1">
      <c r="A7" s="16" t="s">
        <v>82</v>
      </c>
      <c r="B7" s="17">
        <v>6</v>
      </c>
    </row>
    <row r="8" spans="1:2" ht="21.75" customHeight="1">
      <c r="A8" s="16" t="s">
        <v>94</v>
      </c>
      <c r="B8" s="17">
        <v>7</v>
      </c>
    </row>
    <row r="9" spans="1:2" ht="21.75" customHeight="1">
      <c r="A9" s="16" t="s">
        <v>90</v>
      </c>
      <c r="B9" s="17">
        <v>8</v>
      </c>
    </row>
    <row r="10" spans="1:2" ht="21.75" customHeight="1">
      <c r="A10" s="16" t="s">
        <v>81</v>
      </c>
      <c r="B10" s="17">
        <v>9</v>
      </c>
    </row>
    <row r="11" spans="1:2" ht="21.75" customHeight="1">
      <c r="A11" s="16" t="s">
        <v>80</v>
      </c>
      <c r="B11" s="17">
        <v>10</v>
      </c>
    </row>
    <row r="12" spans="1:2" ht="21.75" customHeight="1">
      <c r="A12" s="16" t="s">
        <v>93</v>
      </c>
      <c r="B12" s="17">
        <v>11</v>
      </c>
    </row>
    <row r="13" spans="1:2" ht="21.75" customHeight="1">
      <c r="A13" s="16" t="s">
        <v>92</v>
      </c>
      <c r="B13" s="17">
        <v>12</v>
      </c>
    </row>
    <row r="14" spans="1:2" ht="21.75" customHeight="1">
      <c r="A14" s="16" t="s">
        <v>96</v>
      </c>
      <c r="B14" s="17">
        <v>13</v>
      </c>
    </row>
    <row r="15" spans="1:2" ht="21.75" customHeight="1">
      <c r="A15" s="16" t="s">
        <v>86</v>
      </c>
      <c r="B15" s="17">
        <v>14</v>
      </c>
    </row>
    <row r="16" spans="1:2" ht="21.75" customHeight="1">
      <c r="A16" s="16" t="s">
        <v>95</v>
      </c>
      <c r="B16" s="17">
        <v>15</v>
      </c>
    </row>
    <row r="17" spans="1:2" ht="21.75" customHeight="1">
      <c r="A17" s="16" t="s">
        <v>78</v>
      </c>
      <c r="B17" s="17">
        <v>16</v>
      </c>
    </row>
    <row r="18" spans="1:2" ht="21.75" customHeight="1">
      <c r="A18" s="16" t="s">
        <v>83</v>
      </c>
      <c r="B18" s="17">
        <v>17</v>
      </c>
    </row>
    <row r="19" spans="1:2" ht="21.75" customHeight="1">
      <c r="A19" s="16" t="s">
        <v>97</v>
      </c>
      <c r="B19" s="17">
        <v>18</v>
      </c>
    </row>
    <row r="20" spans="1:2" ht="21.75" customHeight="1">
      <c r="A20" s="16" t="s">
        <v>89</v>
      </c>
      <c r="B20" s="17">
        <v>19</v>
      </c>
    </row>
    <row r="21" spans="1:2" ht="21.75" customHeight="1">
      <c r="A21" s="16" t="s">
        <v>87</v>
      </c>
      <c r="B21" s="17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G175"/>
  <sheetViews>
    <sheetView topLeftCell="A142" workbookViewId="0">
      <selection activeCell="I27" sqref="I27"/>
    </sheetView>
  </sheetViews>
  <sheetFormatPr baseColWidth="10" defaultColWidth="11.44140625" defaultRowHeight="10.199999999999999"/>
  <cols>
    <col min="1" max="1" width="4.44140625" style="7" bestFit="1" customWidth="1"/>
    <col min="2" max="2" width="21.33203125" style="4" bestFit="1" customWidth="1"/>
    <col min="3" max="3" width="9.5546875" style="7" bestFit="1" customWidth="1"/>
    <col min="4" max="4" width="11.109375" style="4" bestFit="1" customWidth="1"/>
    <col min="5" max="5" width="10.88671875" style="5" bestFit="1" customWidth="1"/>
    <col min="6" max="6" width="9.5546875" style="5" bestFit="1" customWidth="1"/>
    <col min="7" max="7" width="69.6640625" style="3" bestFit="1" customWidth="1"/>
    <col min="8" max="16384" width="11.44140625" style="3"/>
  </cols>
  <sheetData>
    <row r="1" spans="1:7">
      <c r="A1" s="6" t="s">
        <v>0</v>
      </c>
      <c r="B1" s="1" t="s">
        <v>1</v>
      </c>
      <c r="C1" s="6" t="s">
        <v>2</v>
      </c>
      <c r="D1" s="1" t="s">
        <v>3</v>
      </c>
      <c r="E1" s="2" t="s">
        <v>4</v>
      </c>
      <c r="F1" s="2" t="s">
        <v>5</v>
      </c>
      <c r="G1" s="1" t="s">
        <v>69</v>
      </c>
    </row>
    <row r="2" spans="1:7">
      <c r="A2" s="7" t="s">
        <v>56</v>
      </c>
      <c r="B2" s="4" t="s">
        <v>13</v>
      </c>
      <c r="C2" s="7" t="s">
        <v>39</v>
      </c>
      <c r="D2" s="4" t="s">
        <v>40</v>
      </c>
      <c r="E2" s="5">
        <v>80836.97</v>
      </c>
      <c r="F2" s="5">
        <v>3430</v>
      </c>
      <c r="G2" s="3" t="s">
        <v>70</v>
      </c>
    </row>
    <row r="3" spans="1:7">
      <c r="A3" s="7" t="s">
        <v>56</v>
      </c>
      <c r="B3" s="4" t="s">
        <v>6</v>
      </c>
      <c r="C3" s="7" t="s">
        <v>39</v>
      </c>
      <c r="D3" s="4" t="s">
        <v>40</v>
      </c>
      <c r="E3" s="5">
        <v>61039.8</v>
      </c>
      <c r="F3" s="5">
        <v>2803.01</v>
      </c>
      <c r="G3" s="3" t="s">
        <v>70</v>
      </c>
    </row>
    <row r="4" spans="1:7">
      <c r="A4" s="7" t="s">
        <v>56</v>
      </c>
      <c r="B4" s="4" t="s">
        <v>8</v>
      </c>
      <c r="C4" s="7" t="s">
        <v>39</v>
      </c>
      <c r="D4" s="4" t="s">
        <v>40</v>
      </c>
      <c r="E4" s="5">
        <v>429447.71</v>
      </c>
      <c r="F4" s="5">
        <v>18336.28</v>
      </c>
      <c r="G4" s="3" t="s">
        <v>70</v>
      </c>
    </row>
    <row r="5" spans="1:7">
      <c r="A5" s="7" t="s">
        <v>56</v>
      </c>
      <c r="B5" s="4" t="s">
        <v>9</v>
      </c>
      <c r="C5" s="7" t="s">
        <v>39</v>
      </c>
      <c r="D5" s="4" t="s">
        <v>40</v>
      </c>
      <c r="E5" s="5">
        <v>437163.67</v>
      </c>
      <c r="F5" s="5">
        <v>19292.02</v>
      </c>
      <c r="G5" s="3" t="s">
        <v>70</v>
      </c>
    </row>
    <row r="6" spans="1:7">
      <c r="A6" s="7" t="s">
        <v>56</v>
      </c>
      <c r="B6" s="4" t="s">
        <v>14</v>
      </c>
      <c r="C6" s="7" t="s">
        <v>39</v>
      </c>
      <c r="D6" s="4" t="s">
        <v>40</v>
      </c>
      <c r="E6" s="5">
        <v>21500</v>
      </c>
      <c r="F6" s="5">
        <v>980</v>
      </c>
      <c r="G6" s="3" t="s">
        <v>70</v>
      </c>
    </row>
    <row r="7" spans="1:7">
      <c r="A7" s="7" t="s">
        <v>56</v>
      </c>
      <c r="B7" s="4" t="s">
        <v>21</v>
      </c>
      <c r="C7" s="7" t="s">
        <v>39</v>
      </c>
      <c r="D7" s="4" t="s">
        <v>40</v>
      </c>
      <c r="E7" s="5">
        <v>55996.92</v>
      </c>
      <c r="F7" s="5">
        <v>2417.6799999999998</v>
      </c>
      <c r="G7" s="3" t="s">
        <v>70</v>
      </c>
    </row>
    <row r="8" spans="1:7">
      <c r="A8" s="7" t="s">
        <v>56</v>
      </c>
      <c r="B8" s="4" t="s">
        <v>18</v>
      </c>
      <c r="C8" s="7" t="s">
        <v>39</v>
      </c>
      <c r="D8" s="4" t="s">
        <v>40</v>
      </c>
      <c r="E8" s="5">
        <v>126247.81</v>
      </c>
      <c r="F8" s="5">
        <v>5605.56</v>
      </c>
      <c r="G8" s="3" t="s">
        <v>70</v>
      </c>
    </row>
    <row r="9" spans="1:7">
      <c r="A9" s="7" t="s">
        <v>56</v>
      </c>
      <c r="B9" s="4" t="s">
        <v>10</v>
      </c>
      <c r="C9" s="7" t="s">
        <v>39</v>
      </c>
      <c r="D9" s="4" t="s">
        <v>40</v>
      </c>
      <c r="E9" s="5">
        <v>383088</v>
      </c>
      <c r="F9" s="5">
        <v>17794</v>
      </c>
      <c r="G9" s="3" t="s">
        <v>70</v>
      </c>
    </row>
    <row r="10" spans="1:7">
      <c r="A10" s="7" t="s">
        <v>56</v>
      </c>
      <c r="B10" s="4" t="s">
        <v>11</v>
      </c>
      <c r="C10" s="7" t="s">
        <v>39</v>
      </c>
      <c r="D10" s="4" t="s">
        <v>40</v>
      </c>
      <c r="E10" s="5">
        <v>558001.30000000005</v>
      </c>
      <c r="F10" s="5">
        <v>23629.03</v>
      </c>
      <c r="G10" s="3" t="s">
        <v>70</v>
      </c>
    </row>
    <row r="11" spans="1:7">
      <c r="A11" s="7" t="s">
        <v>57</v>
      </c>
      <c r="B11" s="4" t="s">
        <v>20</v>
      </c>
      <c r="C11" s="7" t="s">
        <v>39</v>
      </c>
      <c r="D11" s="4" t="s">
        <v>40</v>
      </c>
      <c r="E11" s="5">
        <v>13565</v>
      </c>
      <c r="F11" s="5">
        <v>538</v>
      </c>
      <c r="G11" s="3" t="s">
        <v>70</v>
      </c>
    </row>
    <row r="12" spans="1:7">
      <c r="A12" s="7" t="s">
        <v>57</v>
      </c>
      <c r="B12" s="4" t="s">
        <v>6</v>
      </c>
      <c r="C12" s="7" t="s">
        <v>39</v>
      </c>
      <c r="D12" s="4" t="s">
        <v>40</v>
      </c>
      <c r="E12" s="5">
        <v>29837.81</v>
      </c>
      <c r="F12" s="5">
        <v>1577.4</v>
      </c>
      <c r="G12" s="3" t="s">
        <v>70</v>
      </c>
    </row>
    <row r="13" spans="1:7">
      <c r="A13" s="7" t="s">
        <v>57</v>
      </c>
      <c r="B13" s="4" t="s">
        <v>7</v>
      </c>
      <c r="C13" s="7" t="s">
        <v>39</v>
      </c>
      <c r="D13" s="4" t="s">
        <v>40</v>
      </c>
      <c r="E13" s="5">
        <v>19068.21</v>
      </c>
      <c r="F13" s="5">
        <v>796.65</v>
      </c>
      <c r="G13" s="3" t="s">
        <v>70</v>
      </c>
    </row>
    <row r="14" spans="1:7">
      <c r="A14" s="7" t="s">
        <v>57</v>
      </c>
      <c r="B14" s="4" t="s">
        <v>8</v>
      </c>
      <c r="C14" s="7" t="s">
        <v>39</v>
      </c>
      <c r="D14" s="4" t="s">
        <v>40</v>
      </c>
      <c r="E14" s="5">
        <v>502883.82</v>
      </c>
      <c r="F14" s="5">
        <v>23284.85</v>
      </c>
      <c r="G14" s="3" t="s">
        <v>70</v>
      </c>
    </row>
    <row r="15" spans="1:7">
      <c r="A15" s="7" t="s">
        <v>57</v>
      </c>
      <c r="B15" s="4" t="s">
        <v>9</v>
      </c>
      <c r="C15" s="7" t="s">
        <v>39</v>
      </c>
      <c r="D15" s="4" t="s">
        <v>40</v>
      </c>
      <c r="E15" s="5">
        <v>346018.7</v>
      </c>
      <c r="F15" s="5">
        <v>17048.25</v>
      </c>
      <c r="G15" s="3" t="s">
        <v>70</v>
      </c>
    </row>
    <row r="16" spans="1:7">
      <c r="A16" s="7" t="s">
        <v>57</v>
      </c>
      <c r="B16" s="4" t="s">
        <v>14</v>
      </c>
      <c r="C16" s="7" t="s">
        <v>49</v>
      </c>
      <c r="D16" s="4" t="s">
        <v>50</v>
      </c>
      <c r="E16" s="5">
        <v>845</v>
      </c>
      <c r="F16" s="5">
        <v>127.6</v>
      </c>
      <c r="G16" s="3" t="s">
        <v>70</v>
      </c>
    </row>
    <row r="17" spans="1:7">
      <c r="A17" s="7" t="s">
        <v>57</v>
      </c>
      <c r="B17" s="4" t="s">
        <v>17</v>
      </c>
      <c r="C17" s="7" t="s">
        <v>39</v>
      </c>
      <c r="D17" s="4" t="s">
        <v>40</v>
      </c>
      <c r="E17" s="5">
        <v>17500</v>
      </c>
      <c r="F17" s="5">
        <v>140</v>
      </c>
      <c r="G17" s="3" t="s">
        <v>70</v>
      </c>
    </row>
    <row r="18" spans="1:7">
      <c r="A18" s="7" t="s">
        <v>57</v>
      </c>
      <c r="B18" s="4" t="s">
        <v>18</v>
      </c>
      <c r="C18" s="7" t="s">
        <v>39</v>
      </c>
      <c r="D18" s="4" t="s">
        <v>40</v>
      </c>
      <c r="E18" s="5">
        <v>114170.38</v>
      </c>
      <c r="F18" s="5">
        <v>5333.85</v>
      </c>
      <c r="G18" s="3" t="s">
        <v>70</v>
      </c>
    </row>
    <row r="19" spans="1:7">
      <c r="A19" s="7" t="s">
        <v>57</v>
      </c>
      <c r="B19" s="4" t="s">
        <v>10</v>
      </c>
      <c r="C19" s="7" t="s">
        <v>39</v>
      </c>
      <c r="D19" s="4" t="s">
        <v>40</v>
      </c>
      <c r="E19" s="5">
        <v>9504</v>
      </c>
      <c r="F19" s="5">
        <v>481.76</v>
      </c>
      <c r="G19" s="3" t="s">
        <v>70</v>
      </c>
    </row>
    <row r="20" spans="1:7">
      <c r="A20" s="7" t="s">
        <v>57</v>
      </c>
      <c r="B20" s="4" t="s">
        <v>11</v>
      </c>
      <c r="C20" s="7" t="s">
        <v>39</v>
      </c>
      <c r="D20" s="4" t="s">
        <v>40</v>
      </c>
      <c r="E20" s="5">
        <v>501627</v>
      </c>
      <c r="F20" s="5">
        <v>23257.27</v>
      </c>
      <c r="G20" s="3" t="s">
        <v>70</v>
      </c>
    </row>
    <row r="21" spans="1:7">
      <c r="A21" s="7" t="s">
        <v>58</v>
      </c>
      <c r="B21" s="4" t="s">
        <v>20</v>
      </c>
      <c r="C21" s="7" t="s">
        <v>39</v>
      </c>
      <c r="D21" s="4" t="s">
        <v>40</v>
      </c>
      <c r="E21" s="5">
        <v>61218.43</v>
      </c>
      <c r="F21" s="5">
        <v>2899.79</v>
      </c>
      <c r="G21" s="3" t="s">
        <v>70</v>
      </c>
    </row>
    <row r="22" spans="1:7">
      <c r="A22" s="7" t="s">
        <v>58</v>
      </c>
      <c r="B22" s="4" t="s">
        <v>15</v>
      </c>
      <c r="C22" s="7" t="s">
        <v>39</v>
      </c>
      <c r="D22" s="4" t="s">
        <v>40</v>
      </c>
      <c r="E22" s="5">
        <v>920</v>
      </c>
      <c r="F22" s="5">
        <v>53.5</v>
      </c>
      <c r="G22" s="3" t="s">
        <v>70</v>
      </c>
    </row>
    <row r="23" spans="1:7">
      <c r="A23" s="7" t="s">
        <v>58</v>
      </c>
      <c r="B23" s="4" t="s">
        <v>6</v>
      </c>
      <c r="C23" s="7" t="s">
        <v>39</v>
      </c>
      <c r="D23" s="4" t="s">
        <v>40</v>
      </c>
      <c r="E23" s="5">
        <v>27272.7</v>
      </c>
      <c r="F23" s="5">
        <v>1577.39</v>
      </c>
      <c r="G23" s="3" t="s">
        <v>70</v>
      </c>
    </row>
    <row r="24" spans="1:7">
      <c r="A24" s="7" t="s">
        <v>58</v>
      </c>
      <c r="B24" s="4" t="s">
        <v>22</v>
      </c>
      <c r="C24" s="7" t="s">
        <v>39</v>
      </c>
      <c r="D24" s="4" t="s">
        <v>40</v>
      </c>
      <c r="E24" s="5">
        <v>2200</v>
      </c>
      <c r="F24" s="5">
        <v>110</v>
      </c>
      <c r="G24" s="3" t="s">
        <v>70</v>
      </c>
    </row>
    <row r="25" spans="1:7">
      <c r="A25" s="7" t="s">
        <v>58</v>
      </c>
      <c r="B25" s="4" t="s">
        <v>7</v>
      </c>
      <c r="C25" s="7" t="s">
        <v>39</v>
      </c>
      <c r="D25" s="4" t="s">
        <v>40</v>
      </c>
      <c r="E25" s="5">
        <v>20630.400000000001</v>
      </c>
      <c r="F25" s="5">
        <v>839.39</v>
      </c>
      <c r="G25" s="3" t="s">
        <v>70</v>
      </c>
    </row>
    <row r="26" spans="1:7">
      <c r="A26" s="7" t="s">
        <v>58</v>
      </c>
      <c r="B26" s="4" t="s">
        <v>8</v>
      </c>
      <c r="C26" s="7" t="s">
        <v>39</v>
      </c>
      <c r="D26" s="4" t="s">
        <v>40</v>
      </c>
      <c r="E26" s="5">
        <v>237572.19</v>
      </c>
      <c r="F26" s="5">
        <v>13559.59</v>
      </c>
      <c r="G26" s="3" t="s">
        <v>70</v>
      </c>
    </row>
    <row r="27" spans="1:7">
      <c r="A27" s="7" t="s">
        <v>58</v>
      </c>
      <c r="B27" s="4" t="s">
        <v>9</v>
      </c>
      <c r="C27" s="7" t="s">
        <v>39</v>
      </c>
      <c r="D27" s="4" t="s">
        <v>40</v>
      </c>
      <c r="E27" s="5">
        <v>317696.74</v>
      </c>
      <c r="F27" s="5">
        <v>19794.64</v>
      </c>
      <c r="G27" s="3" t="s">
        <v>70</v>
      </c>
    </row>
    <row r="28" spans="1:7">
      <c r="A28" s="7" t="s">
        <v>58</v>
      </c>
      <c r="B28" s="4" t="s">
        <v>18</v>
      </c>
      <c r="C28" s="7" t="s">
        <v>39</v>
      </c>
      <c r="D28" s="4" t="s">
        <v>40</v>
      </c>
      <c r="E28" s="5">
        <v>83520</v>
      </c>
      <c r="F28" s="5">
        <v>4846</v>
      </c>
      <c r="G28" s="3" t="s">
        <v>70</v>
      </c>
    </row>
    <row r="29" spans="1:7">
      <c r="A29" s="7" t="s">
        <v>58</v>
      </c>
      <c r="B29" s="4" t="s">
        <v>10</v>
      </c>
      <c r="C29" s="7" t="s">
        <v>39</v>
      </c>
      <c r="D29" s="4" t="s">
        <v>40</v>
      </c>
      <c r="E29" s="5">
        <v>88000</v>
      </c>
      <c r="F29" s="5">
        <v>5475</v>
      </c>
      <c r="G29" s="3" t="s">
        <v>70</v>
      </c>
    </row>
    <row r="30" spans="1:7">
      <c r="A30" s="7" t="s">
        <v>58</v>
      </c>
      <c r="B30" s="4" t="s">
        <v>11</v>
      </c>
      <c r="C30" s="7" t="s">
        <v>39</v>
      </c>
      <c r="D30" s="4" t="s">
        <v>40</v>
      </c>
      <c r="E30" s="5">
        <v>574437</v>
      </c>
      <c r="F30" s="5">
        <v>35347.97</v>
      </c>
      <c r="G30" s="3" t="s">
        <v>70</v>
      </c>
    </row>
    <row r="31" spans="1:7">
      <c r="A31" s="7" t="s">
        <v>59</v>
      </c>
      <c r="B31" s="4" t="s">
        <v>23</v>
      </c>
      <c r="C31" s="7" t="s">
        <v>39</v>
      </c>
      <c r="D31" s="4" t="s">
        <v>40</v>
      </c>
      <c r="E31" s="5">
        <v>891</v>
      </c>
      <c r="F31" s="5">
        <v>30.64</v>
      </c>
      <c r="G31" s="3" t="s">
        <v>70</v>
      </c>
    </row>
    <row r="32" spans="1:7">
      <c r="A32" s="7" t="s">
        <v>59</v>
      </c>
      <c r="B32" s="4" t="s">
        <v>24</v>
      </c>
      <c r="C32" s="7" t="s">
        <v>47</v>
      </c>
      <c r="D32" s="4" t="s">
        <v>48</v>
      </c>
      <c r="E32" s="5">
        <v>7192.02</v>
      </c>
      <c r="F32" s="5">
        <v>128429</v>
      </c>
      <c r="G32" s="3" t="s">
        <v>70</v>
      </c>
    </row>
    <row r="33" spans="1:7">
      <c r="A33" s="7" t="s">
        <v>59</v>
      </c>
      <c r="B33" s="4" t="s">
        <v>20</v>
      </c>
      <c r="C33" s="7" t="s">
        <v>39</v>
      </c>
      <c r="D33" s="4" t="s">
        <v>40</v>
      </c>
      <c r="E33" s="5">
        <v>9335.2000000000007</v>
      </c>
      <c r="F33" s="5">
        <v>520.66999999999996</v>
      </c>
      <c r="G33" s="3" t="s">
        <v>70</v>
      </c>
    </row>
    <row r="34" spans="1:7">
      <c r="A34" s="7" t="s">
        <v>59</v>
      </c>
      <c r="B34" s="4" t="s">
        <v>6</v>
      </c>
      <c r="C34" s="7" t="s">
        <v>39</v>
      </c>
      <c r="D34" s="4" t="s">
        <v>40</v>
      </c>
      <c r="E34" s="5">
        <v>47684.9</v>
      </c>
      <c r="F34" s="5">
        <v>3419.56</v>
      </c>
      <c r="G34" s="3" t="s">
        <v>70</v>
      </c>
    </row>
    <row r="35" spans="1:7">
      <c r="A35" s="7" t="s">
        <v>59</v>
      </c>
      <c r="B35" s="4" t="s">
        <v>22</v>
      </c>
      <c r="C35" s="7" t="s">
        <v>39</v>
      </c>
      <c r="D35" s="4" t="s">
        <v>40</v>
      </c>
      <c r="E35" s="5">
        <v>3118</v>
      </c>
      <c r="F35" s="5">
        <v>130</v>
      </c>
      <c r="G35" s="3" t="s">
        <v>70</v>
      </c>
    </row>
    <row r="36" spans="1:7">
      <c r="A36" s="7" t="s">
        <v>59</v>
      </c>
      <c r="B36" s="4" t="s">
        <v>7</v>
      </c>
      <c r="C36" s="7" t="s">
        <v>39</v>
      </c>
      <c r="D36" s="4" t="s">
        <v>40</v>
      </c>
      <c r="E36" s="5">
        <v>27041.4</v>
      </c>
      <c r="F36" s="5">
        <v>1465.11</v>
      </c>
      <c r="G36" s="3" t="s">
        <v>70</v>
      </c>
    </row>
    <row r="37" spans="1:7">
      <c r="A37" s="7" t="s">
        <v>59</v>
      </c>
      <c r="B37" s="4" t="s">
        <v>8</v>
      </c>
      <c r="C37" s="7" t="s">
        <v>39</v>
      </c>
      <c r="D37" s="4" t="s">
        <v>40</v>
      </c>
      <c r="E37" s="5">
        <v>36762</v>
      </c>
      <c r="F37" s="5">
        <v>2887.32</v>
      </c>
      <c r="G37" s="3" t="s">
        <v>70</v>
      </c>
    </row>
    <row r="38" spans="1:7">
      <c r="A38" s="7" t="s">
        <v>59</v>
      </c>
      <c r="B38" s="4" t="s">
        <v>9</v>
      </c>
      <c r="C38" s="7" t="s">
        <v>39</v>
      </c>
      <c r="D38" s="4" t="s">
        <v>40</v>
      </c>
      <c r="E38" s="5">
        <v>105004.43</v>
      </c>
      <c r="F38" s="5">
        <v>8261.3799999999992</v>
      </c>
      <c r="G38" s="3" t="s">
        <v>70</v>
      </c>
    </row>
    <row r="39" spans="1:7">
      <c r="A39" s="7" t="s">
        <v>59</v>
      </c>
      <c r="B39" s="4" t="s">
        <v>25</v>
      </c>
      <c r="C39" s="7" t="s">
        <v>39</v>
      </c>
      <c r="D39" s="4" t="s">
        <v>40</v>
      </c>
      <c r="E39" s="5">
        <v>4081</v>
      </c>
      <c r="F39" s="5">
        <v>256.27999999999997</v>
      </c>
      <c r="G39" s="3" t="s">
        <v>70</v>
      </c>
    </row>
    <row r="40" spans="1:7">
      <c r="A40" s="7" t="s">
        <v>59</v>
      </c>
      <c r="B40" s="4" t="s">
        <v>26</v>
      </c>
      <c r="C40" s="7" t="s">
        <v>39</v>
      </c>
      <c r="D40" s="4" t="s">
        <v>40</v>
      </c>
      <c r="E40" s="5">
        <v>3600</v>
      </c>
      <c r="F40" s="5">
        <v>222</v>
      </c>
      <c r="G40" s="3" t="s">
        <v>70</v>
      </c>
    </row>
    <row r="41" spans="1:7">
      <c r="A41" s="7" t="s">
        <v>59</v>
      </c>
      <c r="B41" s="4" t="s">
        <v>18</v>
      </c>
      <c r="C41" s="7" t="s">
        <v>39</v>
      </c>
      <c r="D41" s="4" t="s">
        <v>40</v>
      </c>
      <c r="E41" s="5">
        <v>31262.720000000001</v>
      </c>
      <c r="F41" s="5">
        <v>2189.06</v>
      </c>
      <c r="G41" s="3" t="s">
        <v>70</v>
      </c>
    </row>
    <row r="42" spans="1:7">
      <c r="A42" s="7" t="s">
        <v>59</v>
      </c>
      <c r="B42" s="4" t="s">
        <v>10</v>
      </c>
      <c r="C42" s="7" t="s">
        <v>39</v>
      </c>
      <c r="D42" s="4" t="s">
        <v>40</v>
      </c>
      <c r="E42" s="5">
        <v>82004</v>
      </c>
      <c r="F42" s="5">
        <v>6437.44</v>
      </c>
      <c r="G42" s="3" t="s">
        <v>70</v>
      </c>
    </row>
    <row r="43" spans="1:7">
      <c r="A43" s="7" t="s">
        <v>59</v>
      </c>
      <c r="B43" s="4" t="s">
        <v>27</v>
      </c>
      <c r="C43" s="7" t="s">
        <v>39</v>
      </c>
      <c r="D43" s="4" t="s">
        <v>40</v>
      </c>
      <c r="E43" s="5">
        <v>11891.53</v>
      </c>
      <c r="F43" s="5">
        <v>733.93</v>
      </c>
      <c r="G43" s="3" t="s">
        <v>70</v>
      </c>
    </row>
    <row r="44" spans="1:7">
      <c r="A44" s="7" t="s">
        <v>59</v>
      </c>
      <c r="B44" s="4" t="s">
        <v>11</v>
      </c>
      <c r="C44" s="7" t="s">
        <v>39</v>
      </c>
      <c r="D44" s="4" t="s">
        <v>40</v>
      </c>
      <c r="E44" s="5">
        <v>114661.2</v>
      </c>
      <c r="F44" s="5">
        <v>8615.92</v>
      </c>
      <c r="G44" s="3" t="s">
        <v>70</v>
      </c>
    </row>
    <row r="45" spans="1:7">
      <c r="A45" s="7" t="s">
        <v>60</v>
      </c>
      <c r="B45" s="4" t="s">
        <v>20</v>
      </c>
      <c r="C45" s="7" t="s">
        <v>39</v>
      </c>
      <c r="D45" s="4" t="s">
        <v>40</v>
      </c>
      <c r="E45" s="5">
        <v>46079.35</v>
      </c>
      <c r="F45" s="5">
        <v>2896.85</v>
      </c>
      <c r="G45" s="3" t="s">
        <v>70</v>
      </c>
    </row>
    <row r="46" spans="1:7">
      <c r="A46" s="7" t="s">
        <v>60</v>
      </c>
      <c r="B46" s="4" t="s">
        <v>16</v>
      </c>
      <c r="C46" s="7" t="s">
        <v>39</v>
      </c>
      <c r="D46" s="4" t="s">
        <v>40</v>
      </c>
      <c r="E46" s="5">
        <v>12439.13</v>
      </c>
      <c r="F46" s="5">
        <v>742.09</v>
      </c>
      <c r="G46" s="3" t="s">
        <v>70</v>
      </c>
    </row>
    <row r="47" spans="1:7">
      <c r="A47" s="7" t="s">
        <v>60</v>
      </c>
      <c r="B47" s="4" t="s">
        <v>15</v>
      </c>
      <c r="C47" s="7" t="s">
        <v>39</v>
      </c>
      <c r="D47" s="4" t="s">
        <v>40</v>
      </c>
      <c r="E47" s="5">
        <v>524.91999999999996</v>
      </c>
      <c r="F47" s="5">
        <v>23.5</v>
      </c>
      <c r="G47" s="3" t="s">
        <v>70</v>
      </c>
    </row>
    <row r="48" spans="1:7">
      <c r="A48" s="7" t="s">
        <v>60</v>
      </c>
      <c r="B48" s="4" t="s">
        <v>6</v>
      </c>
      <c r="C48" s="7" t="s">
        <v>39</v>
      </c>
      <c r="D48" s="4" t="s">
        <v>40</v>
      </c>
      <c r="E48" s="5">
        <v>112760.11</v>
      </c>
      <c r="F48" s="5">
        <v>7227</v>
      </c>
      <c r="G48" s="3" t="s">
        <v>70</v>
      </c>
    </row>
    <row r="49" spans="1:7">
      <c r="A49" s="7" t="s">
        <v>60</v>
      </c>
      <c r="B49" s="4" t="s">
        <v>7</v>
      </c>
      <c r="C49" s="7" t="s">
        <v>39</v>
      </c>
      <c r="D49" s="4" t="s">
        <v>40</v>
      </c>
      <c r="E49" s="5">
        <v>14484.42</v>
      </c>
      <c r="F49" s="5">
        <v>731.65</v>
      </c>
      <c r="G49" s="3" t="s">
        <v>70</v>
      </c>
    </row>
    <row r="50" spans="1:7">
      <c r="A50" s="7" t="s">
        <v>60</v>
      </c>
      <c r="B50" s="4" t="s">
        <v>8</v>
      </c>
      <c r="C50" s="7" t="s">
        <v>39</v>
      </c>
      <c r="D50" s="4" t="s">
        <v>40</v>
      </c>
      <c r="E50" s="5">
        <v>69531.570000000007</v>
      </c>
      <c r="F50" s="5">
        <v>4849.03</v>
      </c>
      <c r="G50" s="3" t="s">
        <v>70</v>
      </c>
    </row>
    <row r="51" spans="1:7">
      <c r="A51" s="7" t="s">
        <v>60</v>
      </c>
      <c r="B51" s="4" t="s">
        <v>9</v>
      </c>
      <c r="C51" s="7" t="s">
        <v>39</v>
      </c>
      <c r="D51" s="4" t="s">
        <v>40</v>
      </c>
      <c r="E51" s="5">
        <v>91125.18</v>
      </c>
      <c r="F51" s="5">
        <v>7566.96</v>
      </c>
      <c r="G51" s="3" t="s">
        <v>70</v>
      </c>
    </row>
    <row r="52" spans="1:7">
      <c r="A52" s="7" t="s">
        <v>60</v>
      </c>
      <c r="B52" s="4" t="s">
        <v>14</v>
      </c>
      <c r="C52" s="7" t="s">
        <v>39</v>
      </c>
      <c r="D52" s="4" t="s">
        <v>40</v>
      </c>
      <c r="E52" s="5">
        <v>590</v>
      </c>
      <c r="F52" s="5">
        <v>104</v>
      </c>
      <c r="G52" s="3" t="s">
        <v>70</v>
      </c>
    </row>
    <row r="53" spans="1:7">
      <c r="A53" s="7" t="s">
        <v>60</v>
      </c>
      <c r="B53" s="4" t="s">
        <v>25</v>
      </c>
      <c r="C53" s="7" t="s">
        <v>39</v>
      </c>
      <c r="D53" s="4" t="s">
        <v>40</v>
      </c>
      <c r="E53" s="5">
        <v>4105.74</v>
      </c>
      <c r="F53" s="5">
        <v>217.24</v>
      </c>
      <c r="G53" s="3" t="s">
        <v>70</v>
      </c>
    </row>
    <row r="54" spans="1:7">
      <c r="A54" s="7" t="s">
        <v>60</v>
      </c>
      <c r="B54" s="4" t="s">
        <v>17</v>
      </c>
      <c r="C54" s="7" t="s">
        <v>39</v>
      </c>
      <c r="D54" s="4" t="s">
        <v>40</v>
      </c>
      <c r="E54" s="5">
        <v>6765.2</v>
      </c>
      <c r="F54" s="5">
        <v>2048</v>
      </c>
      <c r="G54" s="3" t="s">
        <v>70</v>
      </c>
    </row>
    <row r="55" spans="1:7">
      <c r="A55" s="7" t="s">
        <v>60</v>
      </c>
      <c r="B55" s="4" t="s">
        <v>26</v>
      </c>
      <c r="C55" s="7" t="s">
        <v>39</v>
      </c>
      <c r="D55" s="4" t="s">
        <v>40</v>
      </c>
      <c r="E55" s="5">
        <v>3800</v>
      </c>
      <c r="F55" s="5">
        <v>222</v>
      </c>
      <c r="G55" s="3" t="s">
        <v>70</v>
      </c>
    </row>
    <row r="56" spans="1:7">
      <c r="A56" s="7" t="s">
        <v>60</v>
      </c>
      <c r="B56" s="4" t="s">
        <v>10</v>
      </c>
      <c r="C56" s="7" t="s">
        <v>39</v>
      </c>
      <c r="D56" s="4" t="s">
        <v>40</v>
      </c>
      <c r="E56" s="5">
        <v>145250</v>
      </c>
      <c r="F56" s="5">
        <v>10950</v>
      </c>
      <c r="G56" s="3" t="s">
        <v>70</v>
      </c>
    </row>
    <row r="57" spans="1:7">
      <c r="A57" s="7" t="s">
        <v>60</v>
      </c>
      <c r="B57" s="4" t="s">
        <v>27</v>
      </c>
      <c r="C57" s="7" t="s">
        <v>39</v>
      </c>
      <c r="D57" s="4" t="s">
        <v>40</v>
      </c>
      <c r="E57" s="5">
        <v>9664.98</v>
      </c>
      <c r="F57" s="5">
        <v>731.67</v>
      </c>
      <c r="G57" s="3" t="s">
        <v>70</v>
      </c>
    </row>
    <row r="58" spans="1:7">
      <c r="A58" s="7" t="s">
        <v>60</v>
      </c>
      <c r="B58" s="4" t="s">
        <v>11</v>
      </c>
      <c r="C58" s="7" t="s">
        <v>39</v>
      </c>
      <c r="D58" s="4" t="s">
        <v>40</v>
      </c>
      <c r="E58" s="5">
        <v>353610.2</v>
      </c>
      <c r="F58" s="5">
        <v>27426.19</v>
      </c>
      <c r="G58" s="3" t="s">
        <v>70</v>
      </c>
    </row>
    <row r="59" spans="1:7">
      <c r="A59" s="7" t="s">
        <v>60</v>
      </c>
      <c r="B59" s="4" t="s">
        <v>19</v>
      </c>
      <c r="C59" s="7" t="s">
        <v>39</v>
      </c>
      <c r="D59" s="4" t="s">
        <v>40</v>
      </c>
      <c r="E59" s="5">
        <v>14161.05</v>
      </c>
      <c r="F59" s="5">
        <v>768.5</v>
      </c>
      <c r="G59" s="3" t="s">
        <v>70</v>
      </c>
    </row>
    <row r="60" spans="1:7">
      <c r="A60" s="7" t="s">
        <v>61</v>
      </c>
      <c r="B60" s="4" t="s">
        <v>28</v>
      </c>
      <c r="C60" s="7" t="s">
        <v>39</v>
      </c>
      <c r="D60" s="4" t="s">
        <v>40</v>
      </c>
      <c r="E60" s="5">
        <v>1690</v>
      </c>
      <c r="F60" s="5">
        <v>47.2</v>
      </c>
      <c r="G60" s="3" t="s">
        <v>70</v>
      </c>
    </row>
    <row r="61" spans="1:7">
      <c r="A61" s="7" t="s">
        <v>61</v>
      </c>
      <c r="B61" s="4" t="s">
        <v>6</v>
      </c>
      <c r="C61" s="7" t="s">
        <v>39</v>
      </c>
      <c r="D61" s="4" t="s">
        <v>40</v>
      </c>
      <c r="E61" s="5">
        <v>104100.74</v>
      </c>
      <c r="F61" s="5">
        <v>4666.29</v>
      </c>
      <c r="G61" s="3" t="s">
        <v>70</v>
      </c>
    </row>
    <row r="62" spans="1:7">
      <c r="A62" s="7" t="s">
        <v>61</v>
      </c>
      <c r="B62" s="4" t="s">
        <v>7</v>
      </c>
      <c r="C62" s="7" t="s">
        <v>39</v>
      </c>
      <c r="D62" s="4" t="s">
        <v>40</v>
      </c>
      <c r="E62" s="5">
        <v>28311.52</v>
      </c>
      <c r="F62" s="5">
        <v>1219.27</v>
      </c>
      <c r="G62" s="3" t="s">
        <v>70</v>
      </c>
    </row>
    <row r="63" spans="1:7">
      <c r="A63" s="7" t="s">
        <v>61</v>
      </c>
      <c r="B63" s="4" t="s">
        <v>8</v>
      </c>
      <c r="C63" s="7" t="s">
        <v>39</v>
      </c>
      <c r="D63" s="4" t="s">
        <v>40</v>
      </c>
      <c r="E63" s="5">
        <v>333609.32</v>
      </c>
      <c r="F63" s="5">
        <v>12392.07</v>
      </c>
      <c r="G63" s="3" t="s">
        <v>70</v>
      </c>
    </row>
    <row r="64" spans="1:7">
      <c r="A64" s="7" t="s">
        <v>61</v>
      </c>
      <c r="B64" s="4" t="s">
        <v>9</v>
      </c>
      <c r="C64" s="7" t="s">
        <v>39</v>
      </c>
      <c r="D64" s="4" t="s">
        <v>40</v>
      </c>
      <c r="E64" s="5">
        <v>315365.45</v>
      </c>
      <c r="F64" s="5">
        <v>12967.36</v>
      </c>
      <c r="G64" s="3" t="s">
        <v>70</v>
      </c>
    </row>
    <row r="65" spans="1:7">
      <c r="A65" s="7" t="s">
        <v>61</v>
      </c>
      <c r="B65" s="4" t="s">
        <v>14</v>
      </c>
      <c r="C65" s="7" t="s">
        <v>39</v>
      </c>
      <c r="D65" s="4" t="s">
        <v>40</v>
      </c>
      <c r="E65" s="5">
        <v>3750</v>
      </c>
      <c r="F65" s="5">
        <v>506</v>
      </c>
      <c r="G65" s="3" t="s">
        <v>70</v>
      </c>
    </row>
    <row r="66" spans="1:7">
      <c r="A66" s="7" t="s">
        <v>61</v>
      </c>
      <c r="B66" s="4" t="s">
        <v>29</v>
      </c>
      <c r="C66" s="7" t="s">
        <v>39</v>
      </c>
      <c r="D66" s="4" t="s">
        <v>40</v>
      </c>
      <c r="E66" s="5">
        <v>1056</v>
      </c>
      <c r="F66" s="5">
        <v>23.6</v>
      </c>
      <c r="G66" s="3" t="s">
        <v>70</v>
      </c>
    </row>
    <row r="67" spans="1:7">
      <c r="A67" s="7" t="s">
        <v>61</v>
      </c>
      <c r="B67" s="4" t="s">
        <v>18</v>
      </c>
      <c r="C67" s="7" t="s">
        <v>39</v>
      </c>
      <c r="D67" s="4" t="s">
        <v>40</v>
      </c>
      <c r="E67" s="5">
        <v>145968.37</v>
      </c>
      <c r="F67" s="5">
        <v>6076.44</v>
      </c>
      <c r="G67" s="3" t="s">
        <v>70</v>
      </c>
    </row>
    <row r="68" spans="1:7">
      <c r="A68" s="7" t="s">
        <v>61</v>
      </c>
      <c r="B68" s="4" t="s">
        <v>30</v>
      </c>
      <c r="C68" s="7" t="s">
        <v>39</v>
      </c>
      <c r="D68" s="4" t="s">
        <v>40</v>
      </c>
      <c r="E68" s="5">
        <v>950</v>
      </c>
      <c r="F68" s="5">
        <v>24.1</v>
      </c>
      <c r="G68" s="3" t="s">
        <v>70</v>
      </c>
    </row>
    <row r="69" spans="1:7">
      <c r="A69" s="7" t="s">
        <v>61</v>
      </c>
      <c r="B69" s="4" t="s">
        <v>10</v>
      </c>
      <c r="C69" s="7" t="s">
        <v>39</v>
      </c>
      <c r="D69" s="4" t="s">
        <v>40</v>
      </c>
      <c r="E69" s="5">
        <v>13937.8</v>
      </c>
      <c r="F69" s="5">
        <v>487.35</v>
      </c>
      <c r="G69" s="3" t="s">
        <v>70</v>
      </c>
    </row>
    <row r="70" spans="1:7">
      <c r="A70" s="7" t="s">
        <v>61</v>
      </c>
      <c r="B70" s="4" t="s">
        <v>11</v>
      </c>
      <c r="C70" s="7" t="s">
        <v>39</v>
      </c>
      <c r="D70" s="4" t="s">
        <v>40</v>
      </c>
      <c r="E70" s="5">
        <v>892199.95</v>
      </c>
      <c r="F70" s="5">
        <v>36005.32</v>
      </c>
      <c r="G70" s="3" t="s">
        <v>70</v>
      </c>
    </row>
    <row r="71" spans="1:7">
      <c r="A71" s="7" t="s">
        <v>62</v>
      </c>
      <c r="B71" s="4" t="s">
        <v>20</v>
      </c>
      <c r="C71" s="7" t="s">
        <v>39</v>
      </c>
      <c r="D71" s="4" t="s">
        <v>40</v>
      </c>
      <c r="E71" s="5">
        <v>21572</v>
      </c>
      <c r="F71" s="5">
        <v>795.32</v>
      </c>
      <c r="G71" s="3" t="s">
        <v>70</v>
      </c>
    </row>
    <row r="72" spans="1:7">
      <c r="A72" s="7" t="s">
        <v>62</v>
      </c>
      <c r="B72" s="4" t="s">
        <v>16</v>
      </c>
      <c r="C72" s="7" t="s">
        <v>39</v>
      </c>
      <c r="D72" s="4" t="s">
        <v>40</v>
      </c>
      <c r="E72" s="5">
        <v>45285.599999999999</v>
      </c>
      <c r="F72" s="5">
        <v>1718.68</v>
      </c>
      <c r="G72" s="3" t="s">
        <v>70</v>
      </c>
    </row>
    <row r="73" spans="1:7">
      <c r="A73" s="7" t="s">
        <v>62</v>
      </c>
      <c r="B73" s="4" t="s">
        <v>6</v>
      </c>
      <c r="C73" s="7" t="s">
        <v>39</v>
      </c>
      <c r="D73" s="4" t="s">
        <v>40</v>
      </c>
      <c r="E73" s="5">
        <v>165521.25</v>
      </c>
      <c r="F73" s="5">
        <v>6059.66</v>
      </c>
      <c r="G73" s="3" t="s">
        <v>70</v>
      </c>
    </row>
    <row r="74" spans="1:7">
      <c r="A74" s="7" t="s">
        <v>62</v>
      </c>
      <c r="B74" s="4" t="s">
        <v>22</v>
      </c>
      <c r="C74" s="7" t="s">
        <v>39</v>
      </c>
      <c r="D74" s="4" t="s">
        <v>40</v>
      </c>
      <c r="E74" s="5">
        <v>15810</v>
      </c>
      <c r="F74" s="5">
        <v>555.5</v>
      </c>
      <c r="G74" s="3" t="s">
        <v>70</v>
      </c>
    </row>
    <row r="75" spans="1:7">
      <c r="A75" s="7" t="s">
        <v>62</v>
      </c>
      <c r="B75" s="4" t="s">
        <v>8</v>
      </c>
      <c r="C75" s="7" t="s">
        <v>39</v>
      </c>
      <c r="D75" s="4" t="s">
        <v>40</v>
      </c>
      <c r="E75" s="5">
        <v>197602.88</v>
      </c>
      <c r="F75" s="5">
        <v>6765.9</v>
      </c>
      <c r="G75" s="3" t="s">
        <v>70</v>
      </c>
    </row>
    <row r="76" spans="1:7">
      <c r="A76" s="7" t="s">
        <v>62</v>
      </c>
      <c r="B76" s="4" t="s">
        <v>31</v>
      </c>
      <c r="C76" s="7" t="s">
        <v>39</v>
      </c>
      <c r="D76" s="4" t="s">
        <v>40</v>
      </c>
      <c r="E76" s="5">
        <v>7163.54</v>
      </c>
      <c r="F76" s="5">
        <v>220</v>
      </c>
      <c r="G76" s="3" t="s">
        <v>70</v>
      </c>
    </row>
    <row r="77" spans="1:7">
      <c r="A77" s="7" t="s">
        <v>62</v>
      </c>
      <c r="B77" s="4" t="s">
        <v>9</v>
      </c>
      <c r="C77" s="7" t="s">
        <v>39</v>
      </c>
      <c r="D77" s="4" t="s">
        <v>40</v>
      </c>
      <c r="E77" s="5">
        <v>548846.72</v>
      </c>
      <c r="F77" s="5">
        <v>21305.360000000001</v>
      </c>
      <c r="G77" s="3" t="s">
        <v>70</v>
      </c>
    </row>
    <row r="78" spans="1:7">
      <c r="A78" s="7" t="s">
        <v>62</v>
      </c>
      <c r="B78" s="4" t="s">
        <v>17</v>
      </c>
      <c r="C78" s="7" t="s">
        <v>39</v>
      </c>
      <c r="D78" s="4" t="s">
        <v>40</v>
      </c>
      <c r="E78" s="5">
        <v>1673</v>
      </c>
      <c r="F78" s="5">
        <v>54.34</v>
      </c>
      <c r="G78" s="3" t="s">
        <v>70</v>
      </c>
    </row>
    <row r="79" spans="1:7">
      <c r="A79" s="7" t="s">
        <v>62</v>
      </c>
      <c r="B79" s="4" t="s">
        <v>26</v>
      </c>
      <c r="C79" s="7" t="s">
        <v>39</v>
      </c>
      <c r="D79" s="4" t="s">
        <v>40</v>
      </c>
      <c r="E79" s="5">
        <v>2860</v>
      </c>
      <c r="F79" s="5">
        <v>112.5</v>
      </c>
      <c r="G79" s="3" t="s">
        <v>70</v>
      </c>
    </row>
    <row r="80" spans="1:7">
      <c r="A80" s="7" t="s">
        <v>62</v>
      </c>
      <c r="B80" s="4" t="s">
        <v>18</v>
      </c>
      <c r="C80" s="7" t="s">
        <v>39</v>
      </c>
      <c r="D80" s="4" t="s">
        <v>40</v>
      </c>
      <c r="E80" s="5">
        <v>121085.37</v>
      </c>
      <c r="F80" s="5">
        <v>4403.99</v>
      </c>
      <c r="G80" s="3" t="s">
        <v>70</v>
      </c>
    </row>
    <row r="81" spans="1:7">
      <c r="A81" s="7" t="s">
        <v>62</v>
      </c>
      <c r="B81" s="4" t="s">
        <v>32</v>
      </c>
      <c r="C81" s="7" t="s">
        <v>39</v>
      </c>
      <c r="D81" s="4" t="s">
        <v>40</v>
      </c>
      <c r="E81" s="5">
        <v>74160</v>
      </c>
      <c r="F81" s="5">
        <v>2580</v>
      </c>
      <c r="G81" s="3" t="s">
        <v>70</v>
      </c>
    </row>
    <row r="82" spans="1:7">
      <c r="A82" s="7" t="s">
        <v>62</v>
      </c>
      <c r="B82" s="4" t="s">
        <v>10</v>
      </c>
      <c r="C82" s="7" t="s">
        <v>39</v>
      </c>
      <c r="D82" s="4" t="s">
        <v>40</v>
      </c>
      <c r="E82" s="5">
        <v>348240</v>
      </c>
      <c r="F82" s="5">
        <v>12447.5</v>
      </c>
      <c r="G82" s="3" t="s">
        <v>70</v>
      </c>
    </row>
    <row r="83" spans="1:7">
      <c r="A83" s="7" t="s">
        <v>62</v>
      </c>
      <c r="B83" s="4" t="s">
        <v>33</v>
      </c>
      <c r="C83" s="7" t="s">
        <v>39</v>
      </c>
      <c r="D83" s="4" t="s">
        <v>40</v>
      </c>
      <c r="E83" s="5">
        <v>1900.8</v>
      </c>
      <c r="F83" s="5">
        <v>48</v>
      </c>
      <c r="G83" s="3" t="s">
        <v>70</v>
      </c>
    </row>
    <row r="84" spans="1:7">
      <c r="A84" s="7" t="s">
        <v>62</v>
      </c>
      <c r="B84" s="4" t="s">
        <v>27</v>
      </c>
      <c r="C84" s="7" t="s">
        <v>39</v>
      </c>
      <c r="D84" s="4" t="s">
        <v>40</v>
      </c>
      <c r="E84" s="5">
        <v>29623.42</v>
      </c>
      <c r="F84" s="5">
        <v>1235.1600000000001</v>
      </c>
      <c r="G84" s="3" t="s">
        <v>70</v>
      </c>
    </row>
    <row r="85" spans="1:7">
      <c r="A85" s="7" t="s">
        <v>62</v>
      </c>
      <c r="B85" s="4" t="s">
        <v>11</v>
      </c>
      <c r="C85" s="7" t="s">
        <v>39</v>
      </c>
      <c r="D85" s="4" t="s">
        <v>40</v>
      </c>
      <c r="E85" s="5">
        <v>1226411.49</v>
      </c>
      <c r="F85" s="5">
        <v>46401.47</v>
      </c>
      <c r="G85" s="3" t="s">
        <v>70</v>
      </c>
    </row>
    <row r="86" spans="1:7">
      <c r="A86" s="7" t="s">
        <v>63</v>
      </c>
      <c r="B86" s="4" t="s">
        <v>20</v>
      </c>
      <c r="C86" s="7" t="s">
        <v>39</v>
      </c>
      <c r="D86" s="4" t="s">
        <v>40</v>
      </c>
      <c r="E86" s="5">
        <v>33029.550000000003</v>
      </c>
      <c r="F86" s="5">
        <v>1330.76</v>
      </c>
      <c r="G86" s="3" t="s">
        <v>70</v>
      </c>
    </row>
    <row r="87" spans="1:7">
      <c r="A87" s="7" t="s">
        <v>63</v>
      </c>
      <c r="B87" s="4" t="s">
        <v>15</v>
      </c>
      <c r="C87" s="7" t="s">
        <v>39</v>
      </c>
      <c r="D87" s="4" t="s">
        <v>40</v>
      </c>
      <c r="E87" s="5">
        <v>757.9</v>
      </c>
      <c r="F87" s="5">
        <v>24</v>
      </c>
      <c r="G87" s="3" t="s">
        <v>70</v>
      </c>
    </row>
    <row r="88" spans="1:7">
      <c r="A88" s="7" t="s">
        <v>63</v>
      </c>
      <c r="B88" s="4" t="s">
        <v>6</v>
      </c>
      <c r="C88" s="7" t="s">
        <v>39</v>
      </c>
      <c r="D88" s="4" t="s">
        <v>40</v>
      </c>
      <c r="E88" s="5">
        <v>276001.34000000003</v>
      </c>
      <c r="F88" s="5">
        <v>11708.55</v>
      </c>
      <c r="G88" s="3" t="s">
        <v>70</v>
      </c>
    </row>
    <row r="89" spans="1:7">
      <c r="A89" s="7" t="s">
        <v>63</v>
      </c>
      <c r="B89" s="4" t="s">
        <v>22</v>
      </c>
      <c r="C89" s="7" t="s">
        <v>39</v>
      </c>
      <c r="D89" s="4" t="s">
        <v>40</v>
      </c>
      <c r="E89" s="5">
        <v>21191.4</v>
      </c>
      <c r="F89" s="5">
        <v>752</v>
      </c>
      <c r="G89" s="3" t="s">
        <v>70</v>
      </c>
    </row>
    <row r="90" spans="1:7">
      <c r="A90" s="7" t="s">
        <v>63</v>
      </c>
      <c r="B90" s="4" t="s">
        <v>7</v>
      </c>
      <c r="C90" s="7" t="s">
        <v>39</v>
      </c>
      <c r="D90" s="4" t="s">
        <v>40</v>
      </c>
      <c r="E90" s="5">
        <v>20556.939999999999</v>
      </c>
      <c r="F90" s="5">
        <v>723.95</v>
      </c>
      <c r="G90" s="3" t="s">
        <v>70</v>
      </c>
    </row>
    <row r="91" spans="1:7">
      <c r="A91" s="7" t="s">
        <v>63</v>
      </c>
      <c r="B91" s="4" t="s">
        <v>8</v>
      </c>
      <c r="C91" s="7" t="s">
        <v>39</v>
      </c>
      <c r="D91" s="4" t="s">
        <v>40</v>
      </c>
      <c r="E91" s="5">
        <v>388217.88</v>
      </c>
      <c r="F91" s="5">
        <v>14491.78</v>
      </c>
      <c r="G91" s="3" t="s">
        <v>70</v>
      </c>
    </row>
    <row r="92" spans="1:7">
      <c r="A92" s="7" t="s">
        <v>63</v>
      </c>
      <c r="B92" s="4" t="s">
        <v>34</v>
      </c>
      <c r="C92" s="7" t="s">
        <v>39</v>
      </c>
      <c r="D92" s="4" t="s">
        <v>40</v>
      </c>
      <c r="E92" s="5">
        <v>17100</v>
      </c>
      <c r="F92" s="5">
        <v>674</v>
      </c>
      <c r="G92" s="3" t="s">
        <v>70</v>
      </c>
    </row>
    <row r="93" spans="1:7">
      <c r="A93" s="7" t="s">
        <v>63</v>
      </c>
      <c r="B93" s="4" t="s">
        <v>9</v>
      </c>
      <c r="C93" s="7" t="s">
        <v>39</v>
      </c>
      <c r="D93" s="4" t="s">
        <v>40</v>
      </c>
      <c r="E93" s="5">
        <v>696338.21</v>
      </c>
      <c r="F93" s="5">
        <v>29972.1</v>
      </c>
      <c r="G93" s="3" t="s">
        <v>70</v>
      </c>
    </row>
    <row r="94" spans="1:7">
      <c r="A94" s="7" t="s">
        <v>63</v>
      </c>
      <c r="B94" s="4" t="s">
        <v>14</v>
      </c>
      <c r="C94" s="7" t="s">
        <v>39</v>
      </c>
      <c r="D94" s="4" t="s">
        <v>40</v>
      </c>
      <c r="E94" s="5">
        <v>6750</v>
      </c>
      <c r="F94" s="5">
        <v>1560</v>
      </c>
      <c r="G94" s="3" t="s">
        <v>70</v>
      </c>
    </row>
    <row r="95" spans="1:7">
      <c r="A95" s="7" t="s">
        <v>63</v>
      </c>
      <c r="B95" s="4" t="s">
        <v>17</v>
      </c>
      <c r="C95" s="7" t="s">
        <v>39</v>
      </c>
      <c r="D95" s="4" t="s">
        <v>40</v>
      </c>
      <c r="E95" s="5">
        <v>1081.8499999999999</v>
      </c>
      <c r="F95" s="5">
        <v>36.5</v>
      </c>
      <c r="G95" s="3" t="s">
        <v>70</v>
      </c>
    </row>
    <row r="96" spans="1:7">
      <c r="A96" s="7" t="s">
        <v>63</v>
      </c>
      <c r="B96" s="4" t="s">
        <v>26</v>
      </c>
      <c r="C96" s="7" t="s">
        <v>39</v>
      </c>
      <c r="D96" s="4" t="s">
        <v>40</v>
      </c>
      <c r="E96" s="5">
        <v>3200</v>
      </c>
      <c r="F96" s="5">
        <v>112.5</v>
      </c>
      <c r="G96" s="3" t="s">
        <v>70</v>
      </c>
    </row>
    <row r="97" spans="1:7">
      <c r="A97" s="7" t="s">
        <v>63</v>
      </c>
      <c r="B97" s="4" t="s">
        <v>18</v>
      </c>
      <c r="C97" s="7" t="s">
        <v>39</v>
      </c>
      <c r="D97" s="4" t="s">
        <v>40</v>
      </c>
      <c r="E97" s="5">
        <v>147767.63</v>
      </c>
      <c r="F97" s="5">
        <v>5626.02</v>
      </c>
      <c r="G97" s="3" t="s">
        <v>70</v>
      </c>
    </row>
    <row r="98" spans="1:7">
      <c r="A98" s="7" t="s">
        <v>63</v>
      </c>
      <c r="B98" s="4" t="s">
        <v>32</v>
      </c>
      <c r="C98" s="7" t="s">
        <v>39</v>
      </c>
      <c r="D98" s="4" t="s">
        <v>40</v>
      </c>
      <c r="E98" s="5">
        <v>37080</v>
      </c>
      <c r="F98" s="5">
        <v>1290</v>
      </c>
      <c r="G98" s="3" t="s">
        <v>70</v>
      </c>
    </row>
    <row r="99" spans="1:7">
      <c r="A99" s="7" t="s">
        <v>63</v>
      </c>
      <c r="B99" s="4" t="s">
        <v>10</v>
      </c>
      <c r="C99" s="7" t="s">
        <v>39</v>
      </c>
      <c r="D99" s="4" t="s">
        <v>40</v>
      </c>
      <c r="E99" s="5">
        <v>85800</v>
      </c>
      <c r="F99" s="5">
        <v>3277.5</v>
      </c>
      <c r="G99" s="3" t="s">
        <v>70</v>
      </c>
    </row>
    <row r="100" spans="1:7">
      <c r="A100" s="7" t="s">
        <v>63</v>
      </c>
      <c r="B100" s="4" t="s">
        <v>35</v>
      </c>
      <c r="C100" s="7" t="s">
        <v>39</v>
      </c>
      <c r="D100" s="4" t="s">
        <v>40</v>
      </c>
      <c r="E100" s="5">
        <v>1540</v>
      </c>
      <c r="F100" s="5">
        <v>49</v>
      </c>
      <c r="G100" s="3" t="s">
        <v>70</v>
      </c>
    </row>
    <row r="101" spans="1:7">
      <c r="A101" s="7" t="s">
        <v>63</v>
      </c>
      <c r="B101" s="4" t="s">
        <v>11</v>
      </c>
      <c r="C101" s="7" t="s">
        <v>39</v>
      </c>
      <c r="D101" s="4" t="s">
        <v>40</v>
      </c>
      <c r="E101" s="5">
        <v>939401.58</v>
      </c>
      <c r="F101" s="5">
        <v>39075.29</v>
      </c>
      <c r="G101" s="3" t="s">
        <v>70</v>
      </c>
    </row>
    <row r="102" spans="1:7">
      <c r="A102" s="7" t="s">
        <v>64</v>
      </c>
      <c r="B102" s="4" t="s">
        <v>20</v>
      </c>
      <c r="C102" s="7" t="s">
        <v>39</v>
      </c>
      <c r="D102" s="4" t="s">
        <v>40</v>
      </c>
      <c r="E102" s="5">
        <v>191069.82</v>
      </c>
      <c r="F102" s="5">
        <v>7416.51</v>
      </c>
      <c r="G102" s="3" t="s">
        <v>70</v>
      </c>
    </row>
    <row r="103" spans="1:7">
      <c r="A103" s="7" t="s">
        <v>64</v>
      </c>
      <c r="B103" s="4" t="s">
        <v>16</v>
      </c>
      <c r="C103" s="7" t="s">
        <v>39</v>
      </c>
      <c r="D103" s="4" t="s">
        <v>40</v>
      </c>
      <c r="E103" s="5">
        <v>10082</v>
      </c>
      <c r="F103" s="5">
        <v>492.9</v>
      </c>
      <c r="G103" s="3" t="s">
        <v>70</v>
      </c>
    </row>
    <row r="104" spans="1:7">
      <c r="A104" s="7" t="s">
        <v>64</v>
      </c>
      <c r="B104" s="4" t="s">
        <v>6</v>
      </c>
      <c r="C104" s="7" t="s">
        <v>39</v>
      </c>
      <c r="D104" s="4" t="s">
        <v>40</v>
      </c>
      <c r="E104" s="5">
        <v>124727.2</v>
      </c>
      <c r="F104" s="5">
        <v>6014.64</v>
      </c>
      <c r="G104" s="3" t="s">
        <v>70</v>
      </c>
    </row>
    <row r="105" spans="1:7">
      <c r="A105" s="7" t="s">
        <v>64</v>
      </c>
      <c r="B105" s="4" t="s">
        <v>22</v>
      </c>
      <c r="C105" s="7" t="s">
        <v>39</v>
      </c>
      <c r="D105" s="4" t="s">
        <v>40</v>
      </c>
      <c r="E105" s="5">
        <v>14580</v>
      </c>
      <c r="F105" s="5">
        <v>655.5</v>
      </c>
      <c r="G105" s="3" t="s">
        <v>70</v>
      </c>
    </row>
    <row r="106" spans="1:7">
      <c r="A106" s="7" t="s">
        <v>64</v>
      </c>
      <c r="B106" s="4" t="s">
        <v>7</v>
      </c>
      <c r="C106" s="7" t="s">
        <v>39</v>
      </c>
      <c r="D106" s="4" t="s">
        <v>40</v>
      </c>
      <c r="E106" s="5">
        <v>15910</v>
      </c>
      <c r="F106" s="5">
        <v>724.85</v>
      </c>
      <c r="G106" s="3" t="s">
        <v>70</v>
      </c>
    </row>
    <row r="107" spans="1:7">
      <c r="A107" s="7" t="s">
        <v>64</v>
      </c>
      <c r="B107" s="4" t="s">
        <v>8</v>
      </c>
      <c r="C107" s="7" t="s">
        <v>39</v>
      </c>
      <c r="D107" s="4" t="s">
        <v>40</v>
      </c>
      <c r="E107" s="5">
        <v>201678.81</v>
      </c>
      <c r="F107" s="5">
        <v>9558.4599999999991</v>
      </c>
      <c r="G107" s="3" t="s">
        <v>70</v>
      </c>
    </row>
    <row r="108" spans="1:7">
      <c r="A108" s="7" t="s">
        <v>64</v>
      </c>
      <c r="B108" s="4" t="s">
        <v>34</v>
      </c>
      <c r="C108" s="7" t="s">
        <v>39</v>
      </c>
      <c r="D108" s="4" t="s">
        <v>40</v>
      </c>
      <c r="E108" s="5">
        <v>5750.8</v>
      </c>
      <c r="F108" s="5">
        <v>220.58</v>
      </c>
      <c r="G108" s="3" t="s">
        <v>70</v>
      </c>
    </row>
    <row r="109" spans="1:7">
      <c r="A109" s="7" t="s">
        <v>64</v>
      </c>
      <c r="B109" s="4" t="s">
        <v>36</v>
      </c>
      <c r="C109" s="7" t="s">
        <v>39</v>
      </c>
      <c r="D109" s="4" t="s">
        <v>40</v>
      </c>
      <c r="E109" s="5">
        <v>980</v>
      </c>
      <c r="F109" s="5">
        <v>22.75</v>
      </c>
      <c r="G109" s="3" t="s">
        <v>70</v>
      </c>
    </row>
    <row r="110" spans="1:7">
      <c r="A110" s="7" t="s">
        <v>64</v>
      </c>
      <c r="B110" s="4" t="s">
        <v>9</v>
      </c>
      <c r="C110" s="7" t="s">
        <v>39</v>
      </c>
      <c r="D110" s="4" t="s">
        <v>40</v>
      </c>
      <c r="E110" s="5">
        <v>406747.45</v>
      </c>
      <c r="F110" s="5">
        <v>19633.05</v>
      </c>
      <c r="G110" s="3" t="s">
        <v>70</v>
      </c>
    </row>
    <row r="111" spans="1:7">
      <c r="A111" s="7" t="s">
        <v>64</v>
      </c>
      <c r="B111" s="4" t="s">
        <v>17</v>
      </c>
      <c r="C111" s="7" t="s">
        <v>39</v>
      </c>
      <c r="D111" s="4" t="s">
        <v>40</v>
      </c>
      <c r="E111" s="5">
        <v>15676.83</v>
      </c>
      <c r="F111" s="5">
        <v>1375.59</v>
      </c>
      <c r="G111" s="3" t="s">
        <v>70</v>
      </c>
    </row>
    <row r="112" spans="1:7">
      <c r="A112" s="7" t="s">
        <v>64</v>
      </c>
      <c r="B112" s="4" t="s">
        <v>26</v>
      </c>
      <c r="C112" s="7" t="s">
        <v>39</v>
      </c>
      <c r="D112" s="4" t="s">
        <v>40</v>
      </c>
      <c r="E112" s="5">
        <v>5300</v>
      </c>
      <c r="F112" s="5">
        <v>230</v>
      </c>
      <c r="G112" s="3" t="s">
        <v>70</v>
      </c>
    </row>
    <row r="113" spans="1:7">
      <c r="A113" s="7" t="s">
        <v>64</v>
      </c>
      <c r="B113" s="4" t="s">
        <v>18</v>
      </c>
      <c r="C113" s="7" t="s">
        <v>39</v>
      </c>
      <c r="D113" s="4" t="s">
        <v>40</v>
      </c>
      <c r="E113" s="5">
        <v>60178.02</v>
      </c>
      <c r="F113" s="5">
        <v>4234.1099999999997</v>
      </c>
      <c r="G113" s="3" t="s">
        <v>70</v>
      </c>
    </row>
    <row r="114" spans="1:7">
      <c r="A114" s="7" t="s">
        <v>64</v>
      </c>
      <c r="B114" s="4" t="s">
        <v>10</v>
      </c>
      <c r="C114" s="7" t="s">
        <v>39</v>
      </c>
      <c r="D114" s="4" t="s">
        <v>40</v>
      </c>
      <c r="E114" s="5">
        <v>197225</v>
      </c>
      <c r="F114" s="5">
        <v>9974.26</v>
      </c>
      <c r="G114" s="3" t="s">
        <v>70</v>
      </c>
    </row>
    <row r="115" spans="1:7">
      <c r="A115" s="7" t="s">
        <v>64</v>
      </c>
      <c r="B115" s="4" t="s">
        <v>35</v>
      </c>
      <c r="C115" s="7" t="s">
        <v>39</v>
      </c>
      <c r="D115" s="4" t="s">
        <v>40</v>
      </c>
      <c r="E115" s="5">
        <v>1540</v>
      </c>
      <c r="F115" s="5">
        <v>50</v>
      </c>
      <c r="G115" s="3" t="s">
        <v>70</v>
      </c>
    </row>
    <row r="116" spans="1:7">
      <c r="A116" s="7" t="s">
        <v>64</v>
      </c>
      <c r="B116" s="4" t="s">
        <v>11</v>
      </c>
      <c r="C116" s="7" t="s">
        <v>39</v>
      </c>
      <c r="D116" s="4" t="s">
        <v>40</v>
      </c>
      <c r="E116" s="5">
        <v>543439.94999999995</v>
      </c>
      <c r="F116" s="5">
        <v>27257.73</v>
      </c>
      <c r="G116" s="3" t="s">
        <v>70</v>
      </c>
    </row>
    <row r="117" spans="1:7">
      <c r="A117" s="7" t="s">
        <v>65</v>
      </c>
      <c r="B117" s="4" t="s">
        <v>23</v>
      </c>
      <c r="C117" s="7" t="s">
        <v>39</v>
      </c>
      <c r="D117" s="4" t="s">
        <v>40</v>
      </c>
      <c r="E117" s="5">
        <v>2988.04</v>
      </c>
      <c r="F117" s="5">
        <v>225</v>
      </c>
      <c r="G117" s="3" t="s">
        <v>70</v>
      </c>
    </row>
    <row r="118" spans="1:7">
      <c r="A118" s="7" t="s">
        <v>65</v>
      </c>
      <c r="B118" s="4" t="s">
        <v>20</v>
      </c>
      <c r="C118" s="7" t="s">
        <v>39</v>
      </c>
      <c r="D118" s="4" t="s">
        <v>40</v>
      </c>
      <c r="E118" s="5">
        <v>143680.42000000001</v>
      </c>
      <c r="F118" s="5">
        <v>5642.94</v>
      </c>
      <c r="G118" s="3" t="s">
        <v>70</v>
      </c>
    </row>
    <row r="119" spans="1:7">
      <c r="A119" s="7" t="s">
        <v>65</v>
      </c>
      <c r="B119" s="4" t="s">
        <v>16</v>
      </c>
      <c r="C119" s="7" t="s">
        <v>39</v>
      </c>
      <c r="D119" s="4" t="s">
        <v>40</v>
      </c>
      <c r="E119" s="5">
        <v>4658.3999999999996</v>
      </c>
      <c r="F119" s="5">
        <v>245.85</v>
      </c>
      <c r="G119" s="3" t="s">
        <v>70</v>
      </c>
    </row>
    <row r="120" spans="1:7">
      <c r="A120" s="7" t="s">
        <v>65</v>
      </c>
      <c r="B120" s="4" t="s">
        <v>6</v>
      </c>
      <c r="C120" s="7" t="s">
        <v>39</v>
      </c>
      <c r="D120" s="4" t="s">
        <v>40</v>
      </c>
      <c r="E120" s="5">
        <v>37356</v>
      </c>
      <c r="F120" s="5">
        <v>2258</v>
      </c>
      <c r="G120" s="3" t="s">
        <v>70</v>
      </c>
    </row>
    <row r="121" spans="1:7">
      <c r="A121" s="7" t="s">
        <v>65</v>
      </c>
      <c r="B121" s="4" t="s">
        <v>22</v>
      </c>
      <c r="C121" s="7" t="s">
        <v>39</v>
      </c>
      <c r="D121" s="4" t="s">
        <v>40</v>
      </c>
      <c r="E121" s="5">
        <v>4268</v>
      </c>
      <c r="F121" s="5">
        <v>247.5</v>
      </c>
      <c r="G121" s="3" t="s">
        <v>70</v>
      </c>
    </row>
    <row r="122" spans="1:7">
      <c r="A122" s="7" t="s">
        <v>65</v>
      </c>
      <c r="B122" s="4" t="s">
        <v>7</v>
      </c>
      <c r="C122" s="7" t="s">
        <v>39</v>
      </c>
      <c r="D122" s="4" t="s">
        <v>40</v>
      </c>
      <c r="E122" s="5">
        <v>12962.77</v>
      </c>
      <c r="F122" s="5">
        <v>732.11</v>
      </c>
      <c r="G122" s="3" t="s">
        <v>70</v>
      </c>
    </row>
    <row r="123" spans="1:7">
      <c r="A123" s="7" t="s">
        <v>65</v>
      </c>
      <c r="B123" s="4" t="s">
        <v>8</v>
      </c>
      <c r="C123" s="7" t="s">
        <v>39</v>
      </c>
      <c r="D123" s="4" t="s">
        <v>40</v>
      </c>
      <c r="E123" s="5">
        <v>190144.84</v>
      </c>
      <c r="F123" s="5">
        <v>12946.47</v>
      </c>
      <c r="G123" s="3" t="s">
        <v>70</v>
      </c>
    </row>
    <row r="124" spans="1:7">
      <c r="A124" s="7" t="s">
        <v>65</v>
      </c>
      <c r="B124" s="4" t="s">
        <v>9</v>
      </c>
      <c r="C124" s="7" t="s">
        <v>39</v>
      </c>
      <c r="D124" s="4" t="s">
        <v>40</v>
      </c>
      <c r="E124" s="5">
        <v>315031.14</v>
      </c>
      <c r="F124" s="5">
        <v>19456.150000000001</v>
      </c>
      <c r="G124" s="3" t="s">
        <v>70</v>
      </c>
    </row>
    <row r="125" spans="1:7">
      <c r="A125" s="7" t="s">
        <v>65</v>
      </c>
      <c r="B125" s="4" t="s">
        <v>25</v>
      </c>
      <c r="C125" s="7" t="s">
        <v>39</v>
      </c>
      <c r="D125" s="4" t="s">
        <v>40</v>
      </c>
      <c r="E125" s="5">
        <v>4820</v>
      </c>
      <c r="F125" s="5">
        <v>246.76</v>
      </c>
      <c r="G125" s="3" t="s">
        <v>70</v>
      </c>
    </row>
    <row r="126" spans="1:7">
      <c r="A126" s="7" t="s">
        <v>65</v>
      </c>
      <c r="B126" s="4" t="s">
        <v>17</v>
      </c>
      <c r="C126" s="7" t="s">
        <v>39</v>
      </c>
      <c r="D126" s="4" t="s">
        <v>40</v>
      </c>
      <c r="E126" s="5">
        <v>579</v>
      </c>
      <c r="F126" s="5">
        <v>21.81</v>
      </c>
      <c r="G126" s="3" t="s">
        <v>70</v>
      </c>
    </row>
    <row r="127" spans="1:7">
      <c r="A127" s="7" t="s">
        <v>65</v>
      </c>
      <c r="B127" s="4" t="s">
        <v>26</v>
      </c>
      <c r="C127" s="7" t="s">
        <v>39</v>
      </c>
      <c r="D127" s="4" t="s">
        <v>40</v>
      </c>
      <c r="E127" s="5">
        <v>5280</v>
      </c>
      <c r="F127" s="5">
        <v>227.5</v>
      </c>
      <c r="G127" s="3" t="s">
        <v>70</v>
      </c>
    </row>
    <row r="128" spans="1:7">
      <c r="A128" s="7" t="s">
        <v>65</v>
      </c>
      <c r="B128" s="4" t="s">
        <v>33</v>
      </c>
      <c r="C128" s="7" t="s">
        <v>39</v>
      </c>
      <c r="D128" s="4" t="s">
        <v>40</v>
      </c>
      <c r="E128" s="5">
        <v>353.5</v>
      </c>
      <c r="F128" s="5">
        <v>22</v>
      </c>
      <c r="G128" s="3" t="s">
        <v>70</v>
      </c>
    </row>
    <row r="129" spans="1:7">
      <c r="A129" s="7" t="s">
        <v>65</v>
      </c>
      <c r="B129" s="4" t="s">
        <v>35</v>
      </c>
      <c r="C129" s="7" t="s">
        <v>39</v>
      </c>
      <c r="D129" s="4" t="s">
        <v>40</v>
      </c>
      <c r="E129" s="5">
        <v>878</v>
      </c>
      <c r="F129" s="5">
        <v>23</v>
      </c>
      <c r="G129" s="3" t="s">
        <v>70</v>
      </c>
    </row>
    <row r="130" spans="1:7">
      <c r="A130" s="7" t="s">
        <v>65</v>
      </c>
      <c r="B130" s="4" t="s">
        <v>27</v>
      </c>
      <c r="C130" s="7" t="s">
        <v>39</v>
      </c>
      <c r="D130" s="4" t="s">
        <v>40</v>
      </c>
      <c r="E130" s="5">
        <v>12566.33</v>
      </c>
      <c r="F130" s="5">
        <v>737.55</v>
      </c>
      <c r="G130" s="3" t="s">
        <v>70</v>
      </c>
    </row>
    <row r="131" spans="1:7">
      <c r="A131" s="7" t="s">
        <v>65</v>
      </c>
      <c r="B131" s="4" t="s">
        <v>11</v>
      </c>
      <c r="C131" s="7" t="s">
        <v>39</v>
      </c>
      <c r="D131" s="4" t="s">
        <v>40</v>
      </c>
      <c r="E131" s="5">
        <v>436577.23</v>
      </c>
      <c r="F131" s="5">
        <v>26596.61</v>
      </c>
      <c r="G131" s="3" t="s">
        <v>70</v>
      </c>
    </row>
    <row r="132" spans="1:7">
      <c r="A132" s="7" t="s">
        <v>66</v>
      </c>
      <c r="B132" s="4" t="s">
        <v>20</v>
      </c>
      <c r="C132" s="7" t="s">
        <v>39</v>
      </c>
      <c r="D132" s="4" t="s">
        <v>40</v>
      </c>
      <c r="E132" s="5">
        <v>195616.22</v>
      </c>
      <c r="F132" s="5">
        <v>8353.24</v>
      </c>
      <c r="G132" s="3" t="s">
        <v>70</v>
      </c>
    </row>
    <row r="133" spans="1:7">
      <c r="A133" s="7" t="s">
        <v>66</v>
      </c>
      <c r="B133" s="4" t="s">
        <v>16</v>
      </c>
      <c r="C133" s="7" t="s">
        <v>39</v>
      </c>
      <c r="D133" s="4" t="s">
        <v>40</v>
      </c>
      <c r="E133" s="5">
        <v>11813.13</v>
      </c>
      <c r="F133" s="5">
        <v>745.81</v>
      </c>
      <c r="G133" s="3" t="s">
        <v>70</v>
      </c>
    </row>
    <row r="134" spans="1:7">
      <c r="A134" s="7" t="s">
        <v>66</v>
      </c>
      <c r="B134" s="4" t="s">
        <v>15</v>
      </c>
      <c r="C134" s="7" t="s">
        <v>39</v>
      </c>
      <c r="D134" s="4" t="s">
        <v>40</v>
      </c>
      <c r="E134" s="5">
        <v>558</v>
      </c>
      <c r="F134" s="5">
        <v>22.5</v>
      </c>
      <c r="G134" s="3" t="s">
        <v>70</v>
      </c>
    </row>
    <row r="135" spans="1:7">
      <c r="A135" s="7" t="s">
        <v>66</v>
      </c>
      <c r="B135" s="4" t="s">
        <v>6</v>
      </c>
      <c r="C135" s="7" t="s">
        <v>39</v>
      </c>
      <c r="D135" s="4" t="s">
        <v>40</v>
      </c>
      <c r="E135" s="5">
        <v>95700</v>
      </c>
      <c r="F135" s="5">
        <v>6225</v>
      </c>
      <c r="G135" s="3" t="s">
        <v>70</v>
      </c>
    </row>
    <row r="136" spans="1:7">
      <c r="A136" s="7" t="s">
        <v>66</v>
      </c>
      <c r="B136" s="4" t="s">
        <v>22</v>
      </c>
      <c r="C136" s="7" t="s">
        <v>39</v>
      </c>
      <c r="D136" s="4" t="s">
        <v>40</v>
      </c>
      <c r="E136" s="5">
        <v>15473.96</v>
      </c>
      <c r="F136" s="5">
        <v>913.62</v>
      </c>
      <c r="G136" s="3" t="s">
        <v>70</v>
      </c>
    </row>
    <row r="137" spans="1:7">
      <c r="A137" s="7" t="s">
        <v>66</v>
      </c>
      <c r="B137" s="4" t="s">
        <v>7</v>
      </c>
      <c r="C137" s="7" t="s">
        <v>39</v>
      </c>
      <c r="D137" s="4" t="s">
        <v>40</v>
      </c>
      <c r="E137" s="5">
        <v>12624.73</v>
      </c>
      <c r="F137" s="5">
        <v>725.31</v>
      </c>
      <c r="G137" s="3" t="s">
        <v>70</v>
      </c>
    </row>
    <row r="138" spans="1:7">
      <c r="A138" s="7" t="s">
        <v>66</v>
      </c>
      <c r="B138" s="4" t="s">
        <v>8</v>
      </c>
      <c r="C138" s="7" t="s">
        <v>39</v>
      </c>
      <c r="D138" s="4" t="s">
        <v>40</v>
      </c>
      <c r="E138" s="5">
        <v>244634.06</v>
      </c>
      <c r="F138" s="5">
        <v>13439.06</v>
      </c>
      <c r="G138" s="3" t="s">
        <v>70</v>
      </c>
    </row>
    <row r="139" spans="1:7">
      <c r="A139" s="7" t="s">
        <v>66</v>
      </c>
      <c r="B139" s="4" t="s">
        <v>31</v>
      </c>
      <c r="C139" s="7" t="s">
        <v>39</v>
      </c>
      <c r="D139" s="4" t="s">
        <v>40</v>
      </c>
      <c r="E139" s="5">
        <v>4380</v>
      </c>
      <c r="F139" s="5">
        <v>225</v>
      </c>
      <c r="G139" s="3" t="s">
        <v>70</v>
      </c>
    </row>
    <row r="140" spans="1:7">
      <c r="A140" s="7" t="s">
        <v>66</v>
      </c>
      <c r="B140" s="4" t="s">
        <v>9</v>
      </c>
      <c r="C140" s="7" t="s">
        <v>39</v>
      </c>
      <c r="D140" s="4" t="s">
        <v>40</v>
      </c>
      <c r="E140" s="5">
        <v>268534.8</v>
      </c>
      <c r="F140" s="5">
        <v>17138.830000000002</v>
      </c>
      <c r="G140" s="3" t="s">
        <v>70</v>
      </c>
    </row>
    <row r="141" spans="1:7">
      <c r="A141" s="7" t="s">
        <v>66</v>
      </c>
      <c r="B141" s="4" t="s">
        <v>25</v>
      </c>
      <c r="C141" s="7" t="s">
        <v>39</v>
      </c>
      <c r="D141" s="4" t="s">
        <v>40</v>
      </c>
      <c r="E141" s="5">
        <v>4562.03</v>
      </c>
      <c r="F141" s="5">
        <v>246.76</v>
      </c>
      <c r="G141" s="3" t="s">
        <v>70</v>
      </c>
    </row>
    <row r="142" spans="1:7">
      <c r="A142" s="7" t="s">
        <v>66</v>
      </c>
      <c r="B142" s="4" t="s">
        <v>17</v>
      </c>
      <c r="C142" s="7" t="s">
        <v>39</v>
      </c>
      <c r="D142" s="4" t="s">
        <v>40</v>
      </c>
      <c r="E142" s="5">
        <v>337700</v>
      </c>
      <c r="F142" s="5">
        <v>25841.81</v>
      </c>
      <c r="G142" s="3" t="s">
        <v>70</v>
      </c>
    </row>
    <row r="143" spans="1:7">
      <c r="A143" s="7" t="s">
        <v>66</v>
      </c>
      <c r="B143" s="4" t="s">
        <v>26</v>
      </c>
      <c r="C143" s="7" t="s">
        <v>39</v>
      </c>
      <c r="D143" s="4" t="s">
        <v>40</v>
      </c>
      <c r="E143" s="5">
        <v>2620</v>
      </c>
      <c r="F143" s="5">
        <v>110</v>
      </c>
      <c r="G143" s="3" t="s">
        <v>70</v>
      </c>
    </row>
    <row r="144" spans="1:7">
      <c r="A144" s="7" t="s">
        <v>66</v>
      </c>
      <c r="B144" s="4" t="s">
        <v>12</v>
      </c>
      <c r="C144" s="7" t="s">
        <v>39</v>
      </c>
      <c r="D144" s="4" t="s">
        <v>40</v>
      </c>
      <c r="E144" s="5">
        <v>12.25</v>
      </c>
      <c r="F144" s="5">
        <v>2.33</v>
      </c>
      <c r="G144" s="3" t="s">
        <v>70</v>
      </c>
    </row>
    <row r="145" spans="1:7">
      <c r="A145" s="7" t="s">
        <v>66</v>
      </c>
      <c r="B145" s="4" t="s">
        <v>10</v>
      </c>
      <c r="C145" s="7" t="s">
        <v>39</v>
      </c>
      <c r="D145" s="4" t="s">
        <v>40</v>
      </c>
      <c r="E145" s="5">
        <v>49500</v>
      </c>
      <c r="F145" s="5">
        <v>3225</v>
      </c>
      <c r="G145" s="3" t="s">
        <v>70</v>
      </c>
    </row>
    <row r="146" spans="1:7">
      <c r="A146" s="7" t="s">
        <v>66</v>
      </c>
      <c r="B146" s="4" t="s">
        <v>35</v>
      </c>
      <c r="C146" s="7" t="s">
        <v>39</v>
      </c>
      <c r="D146" s="4" t="s">
        <v>40</v>
      </c>
      <c r="E146" s="5">
        <v>878</v>
      </c>
      <c r="F146" s="5">
        <v>22.5</v>
      </c>
      <c r="G146" s="3" t="s">
        <v>70</v>
      </c>
    </row>
    <row r="147" spans="1:7">
      <c r="A147" s="7" t="s">
        <v>66</v>
      </c>
      <c r="B147" s="4" t="s">
        <v>11</v>
      </c>
      <c r="C147" s="7" t="s">
        <v>39</v>
      </c>
      <c r="D147" s="4" t="s">
        <v>40</v>
      </c>
      <c r="E147" s="5">
        <v>152614.20000000001</v>
      </c>
      <c r="F147" s="5">
        <v>9121.5300000000007</v>
      </c>
      <c r="G147" s="3" t="s">
        <v>70</v>
      </c>
    </row>
    <row r="148" spans="1:7">
      <c r="A148" s="7" t="s">
        <v>67</v>
      </c>
      <c r="B148" s="4" t="s">
        <v>20</v>
      </c>
      <c r="C148" s="7" t="s">
        <v>39</v>
      </c>
      <c r="D148" s="4" t="s">
        <v>40</v>
      </c>
      <c r="E148" s="5">
        <v>7635.5</v>
      </c>
      <c r="F148" s="5">
        <v>560.25</v>
      </c>
      <c r="G148" s="3" t="s">
        <v>70</v>
      </c>
    </row>
    <row r="149" spans="1:7">
      <c r="A149" s="7" t="s">
        <v>67</v>
      </c>
      <c r="B149" s="4" t="s">
        <v>16</v>
      </c>
      <c r="C149" s="7" t="s">
        <v>39</v>
      </c>
      <c r="D149" s="4" t="s">
        <v>40</v>
      </c>
      <c r="E149" s="5">
        <v>16030.22</v>
      </c>
      <c r="F149" s="5">
        <v>1009.88</v>
      </c>
      <c r="G149" s="3" t="s">
        <v>70</v>
      </c>
    </row>
    <row r="150" spans="1:7">
      <c r="A150" s="7" t="s">
        <v>67</v>
      </c>
      <c r="B150" s="4" t="s">
        <v>15</v>
      </c>
      <c r="C150" s="7" t="s">
        <v>39</v>
      </c>
      <c r="D150" s="4" t="s">
        <v>40</v>
      </c>
      <c r="E150" s="5">
        <v>3319.5</v>
      </c>
      <c r="F150" s="5">
        <v>145</v>
      </c>
      <c r="G150" s="3" t="s">
        <v>70</v>
      </c>
    </row>
    <row r="151" spans="1:7">
      <c r="A151" s="7" t="s">
        <v>67</v>
      </c>
      <c r="B151" s="4" t="s">
        <v>6</v>
      </c>
      <c r="C151" s="7" t="s">
        <v>39</v>
      </c>
      <c r="D151" s="4" t="s">
        <v>40</v>
      </c>
      <c r="E151" s="5">
        <v>101632.5</v>
      </c>
      <c r="F151" s="5">
        <v>6480.5</v>
      </c>
      <c r="G151" s="3" t="s">
        <v>70</v>
      </c>
    </row>
    <row r="152" spans="1:7">
      <c r="A152" s="7" t="s">
        <v>67</v>
      </c>
      <c r="B152" s="4" t="s">
        <v>22</v>
      </c>
      <c r="C152" s="7" t="s">
        <v>39</v>
      </c>
      <c r="D152" s="4" t="s">
        <v>40</v>
      </c>
      <c r="E152" s="5">
        <v>7920</v>
      </c>
      <c r="F152" s="5">
        <v>430</v>
      </c>
      <c r="G152" s="3" t="s">
        <v>70</v>
      </c>
    </row>
    <row r="153" spans="1:7">
      <c r="A153" s="7" t="s">
        <v>67</v>
      </c>
      <c r="B153" s="4" t="s">
        <v>7</v>
      </c>
      <c r="C153" s="7" t="s">
        <v>39</v>
      </c>
      <c r="D153" s="4" t="s">
        <v>40</v>
      </c>
      <c r="E153" s="5">
        <v>12278.06</v>
      </c>
      <c r="F153" s="5">
        <v>737.55</v>
      </c>
      <c r="G153" s="3" t="s">
        <v>70</v>
      </c>
    </row>
    <row r="154" spans="1:7">
      <c r="A154" s="7" t="s">
        <v>67</v>
      </c>
      <c r="B154" s="4" t="s">
        <v>37</v>
      </c>
      <c r="C154" s="7" t="s">
        <v>39</v>
      </c>
      <c r="D154" s="4" t="s">
        <v>40</v>
      </c>
      <c r="E154" s="5">
        <v>50.5</v>
      </c>
      <c r="F154" s="5">
        <v>26</v>
      </c>
      <c r="G154" s="3" t="s">
        <v>70</v>
      </c>
    </row>
    <row r="155" spans="1:7">
      <c r="A155" s="7" t="s">
        <v>67</v>
      </c>
      <c r="B155" s="4" t="s">
        <v>8</v>
      </c>
      <c r="C155" s="7" t="s">
        <v>39</v>
      </c>
      <c r="D155" s="4" t="s">
        <v>40</v>
      </c>
      <c r="E155" s="5">
        <v>149953.82999999999</v>
      </c>
      <c r="F155" s="5">
        <v>7459.62</v>
      </c>
      <c r="G155" s="3" t="s">
        <v>70</v>
      </c>
    </row>
    <row r="156" spans="1:7">
      <c r="A156" s="7" t="s">
        <v>67</v>
      </c>
      <c r="B156" s="4" t="s">
        <v>9</v>
      </c>
      <c r="C156" s="7" t="s">
        <v>39</v>
      </c>
      <c r="D156" s="4" t="s">
        <v>40</v>
      </c>
      <c r="E156" s="5">
        <v>188523.2</v>
      </c>
      <c r="F156" s="5">
        <v>11703.66</v>
      </c>
      <c r="G156" s="3" t="s">
        <v>70</v>
      </c>
    </row>
    <row r="157" spans="1:7">
      <c r="A157" s="7" t="s">
        <v>67</v>
      </c>
      <c r="B157" s="4" t="s">
        <v>25</v>
      </c>
      <c r="C157" s="7" t="s">
        <v>39</v>
      </c>
      <c r="D157" s="4" t="s">
        <v>40</v>
      </c>
      <c r="E157" s="5">
        <v>9636.2199999999993</v>
      </c>
      <c r="F157" s="5">
        <v>488.53</v>
      </c>
      <c r="G157" s="3" t="s">
        <v>70</v>
      </c>
    </row>
    <row r="158" spans="1:7">
      <c r="A158" s="7" t="s">
        <v>67</v>
      </c>
      <c r="B158" s="4" t="s">
        <v>17</v>
      </c>
      <c r="C158" s="7" t="s">
        <v>47</v>
      </c>
      <c r="D158" s="4" t="s">
        <v>48</v>
      </c>
      <c r="E158" s="5">
        <v>548.62</v>
      </c>
      <c r="F158" s="5">
        <v>25</v>
      </c>
      <c r="G158" s="3" t="s">
        <v>70</v>
      </c>
    </row>
    <row r="159" spans="1:7">
      <c r="A159" s="7" t="s">
        <v>67</v>
      </c>
      <c r="B159" s="4" t="s">
        <v>17</v>
      </c>
      <c r="C159" s="7" t="s">
        <v>39</v>
      </c>
      <c r="D159" s="4" t="s">
        <v>40</v>
      </c>
      <c r="E159" s="5">
        <v>237646.18</v>
      </c>
      <c r="F159" s="5">
        <v>20112.36</v>
      </c>
      <c r="G159" s="3" t="s">
        <v>70</v>
      </c>
    </row>
    <row r="160" spans="1:7">
      <c r="A160" s="7" t="s">
        <v>67</v>
      </c>
      <c r="B160" s="4" t="s">
        <v>12</v>
      </c>
      <c r="C160" s="7" t="s">
        <v>39</v>
      </c>
      <c r="D160" s="4" t="s">
        <v>40</v>
      </c>
      <c r="E160" s="5">
        <v>218.5</v>
      </c>
      <c r="F160" s="5">
        <v>106.4</v>
      </c>
      <c r="G160" s="3" t="s">
        <v>70</v>
      </c>
    </row>
    <row r="161" spans="1:7">
      <c r="A161" s="7" t="s">
        <v>67</v>
      </c>
      <c r="B161" s="4" t="s">
        <v>10</v>
      </c>
      <c r="C161" s="7" t="s">
        <v>39</v>
      </c>
      <c r="D161" s="4" t="s">
        <v>40</v>
      </c>
      <c r="E161" s="5">
        <v>59351.67</v>
      </c>
      <c r="F161" s="5">
        <v>3467.68</v>
      </c>
      <c r="G161" s="3" t="s">
        <v>70</v>
      </c>
    </row>
    <row r="162" spans="1:7">
      <c r="A162" s="7" t="s">
        <v>67</v>
      </c>
      <c r="B162" s="4" t="s">
        <v>35</v>
      </c>
      <c r="C162" s="7" t="s">
        <v>39</v>
      </c>
      <c r="D162" s="4" t="s">
        <v>40</v>
      </c>
      <c r="E162" s="5">
        <v>832</v>
      </c>
      <c r="F162" s="5">
        <v>22</v>
      </c>
      <c r="G162" s="3" t="s">
        <v>70</v>
      </c>
    </row>
    <row r="163" spans="1:7">
      <c r="A163" s="7" t="s">
        <v>67</v>
      </c>
      <c r="B163" s="4" t="s">
        <v>11</v>
      </c>
      <c r="C163" s="7" t="s">
        <v>39</v>
      </c>
      <c r="D163" s="4" t="s">
        <v>40</v>
      </c>
      <c r="E163" s="5">
        <v>356712.01</v>
      </c>
      <c r="F163" s="5">
        <v>21316.799999999999</v>
      </c>
      <c r="G163" s="3" t="s">
        <v>70</v>
      </c>
    </row>
    <row r="164" spans="1:7">
      <c r="A164" s="7" t="s">
        <v>68</v>
      </c>
      <c r="B164" s="4" t="s">
        <v>20</v>
      </c>
      <c r="C164" s="7" t="s">
        <v>39</v>
      </c>
      <c r="D164" s="4" t="s">
        <v>40</v>
      </c>
      <c r="E164" s="5">
        <v>12950</v>
      </c>
      <c r="F164" s="5">
        <v>590</v>
      </c>
      <c r="G164" s="3" t="s">
        <v>70</v>
      </c>
    </row>
    <row r="165" spans="1:7">
      <c r="A165" s="7" t="s">
        <v>68</v>
      </c>
      <c r="B165" s="4" t="s">
        <v>15</v>
      </c>
      <c r="C165" s="7" t="s">
        <v>39</v>
      </c>
      <c r="D165" s="4" t="s">
        <v>40</v>
      </c>
      <c r="E165" s="5">
        <v>3644.5</v>
      </c>
      <c r="F165" s="5">
        <v>108</v>
      </c>
      <c r="G165" s="3" t="s">
        <v>70</v>
      </c>
    </row>
    <row r="166" spans="1:7">
      <c r="A166" s="7" t="s">
        <v>68</v>
      </c>
      <c r="B166" s="4" t="s">
        <v>6</v>
      </c>
      <c r="C166" s="7" t="s">
        <v>39</v>
      </c>
      <c r="D166" s="4" t="s">
        <v>40</v>
      </c>
      <c r="E166" s="5">
        <v>63630.97</v>
      </c>
      <c r="F166" s="5">
        <v>3664.4</v>
      </c>
      <c r="G166" s="3" t="s">
        <v>70</v>
      </c>
    </row>
    <row r="167" spans="1:7">
      <c r="A167" s="7" t="s">
        <v>68</v>
      </c>
      <c r="B167" s="4" t="s">
        <v>7</v>
      </c>
      <c r="C167" s="7" t="s">
        <v>39</v>
      </c>
      <c r="D167" s="4" t="s">
        <v>40</v>
      </c>
      <c r="E167" s="5">
        <v>13.31</v>
      </c>
      <c r="F167" s="5">
        <v>0.27</v>
      </c>
      <c r="G167" s="3" t="s">
        <v>70</v>
      </c>
    </row>
    <row r="168" spans="1:7">
      <c r="A168" s="7" t="s">
        <v>68</v>
      </c>
      <c r="B168" s="4" t="s">
        <v>8</v>
      </c>
      <c r="C168" s="7" t="s">
        <v>39</v>
      </c>
      <c r="D168" s="4" t="s">
        <v>40</v>
      </c>
      <c r="E168" s="5">
        <v>52387.68</v>
      </c>
      <c r="F168" s="5">
        <v>2076.5500000000002</v>
      </c>
      <c r="G168" s="3" t="s">
        <v>70</v>
      </c>
    </row>
    <row r="169" spans="1:7">
      <c r="A169" s="7" t="s">
        <v>68</v>
      </c>
      <c r="B169" s="4" t="s">
        <v>31</v>
      </c>
      <c r="C169" s="7" t="s">
        <v>39</v>
      </c>
      <c r="D169" s="4" t="s">
        <v>40</v>
      </c>
      <c r="E169" s="5">
        <v>5520</v>
      </c>
      <c r="F169" s="5">
        <v>222.5</v>
      </c>
      <c r="G169" s="3" t="s">
        <v>70</v>
      </c>
    </row>
    <row r="170" spans="1:7">
      <c r="A170" s="7" t="s">
        <v>68</v>
      </c>
      <c r="B170" s="4" t="s">
        <v>9</v>
      </c>
      <c r="C170" s="7" t="s">
        <v>39</v>
      </c>
      <c r="D170" s="4" t="s">
        <v>40</v>
      </c>
      <c r="E170" s="5">
        <v>53644.95</v>
      </c>
      <c r="F170" s="5">
        <v>2866.68</v>
      </c>
      <c r="G170" s="3" t="s">
        <v>70</v>
      </c>
    </row>
    <row r="171" spans="1:7">
      <c r="A171" s="7" t="s">
        <v>68</v>
      </c>
      <c r="B171" s="4" t="s">
        <v>17</v>
      </c>
      <c r="C171" s="7" t="s">
        <v>39</v>
      </c>
      <c r="D171" s="4" t="s">
        <v>40</v>
      </c>
      <c r="E171" s="5">
        <v>259134</v>
      </c>
      <c r="F171" s="5">
        <v>16287.65</v>
      </c>
      <c r="G171" s="3" t="s">
        <v>70</v>
      </c>
    </row>
    <row r="172" spans="1:7">
      <c r="A172" s="7" t="s">
        <v>68</v>
      </c>
      <c r="B172" s="4" t="s">
        <v>26</v>
      </c>
      <c r="C172" s="7" t="s">
        <v>39</v>
      </c>
      <c r="D172" s="4" t="s">
        <v>40</v>
      </c>
      <c r="E172" s="5">
        <v>2995</v>
      </c>
      <c r="F172" s="5">
        <v>112.5</v>
      </c>
      <c r="G172" s="3" t="s">
        <v>70</v>
      </c>
    </row>
    <row r="173" spans="1:7">
      <c r="A173" s="7" t="s">
        <v>68</v>
      </c>
      <c r="B173" s="4" t="s">
        <v>10</v>
      </c>
      <c r="C173" s="7" t="s">
        <v>39</v>
      </c>
      <c r="D173" s="4" t="s">
        <v>40</v>
      </c>
      <c r="E173" s="5">
        <v>81600</v>
      </c>
      <c r="F173" s="5">
        <v>3225</v>
      </c>
      <c r="G173" s="3" t="s">
        <v>70</v>
      </c>
    </row>
    <row r="174" spans="1:7">
      <c r="A174" s="7" t="s">
        <v>68</v>
      </c>
      <c r="B174" s="4" t="s">
        <v>35</v>
      </c>
      <c r="C174" s="7" t="s">
        <v>39</v>
      </c>
      <c r="D174" s="4" t="s">
        <v>40</v>
      </c>
      <c r="E174" s="5">
        <v>894</v>
      </c>
      <c r="F174" s="5">
        <v>22.5</v>
      </c>
      <c r="G174" s="3" t="s">
        <v>70</v>
      </c>
    </row>
    <row r="175" spans="1:7">
      <c r="A175" s="7" t="s">
        <v>68</v>
      </c>
      <c r="B175" s="4" t="s">
        <v>11</v>
      </c>
      <c r="C175" s="7" t="s">
        <v>39</v>
      </c>
      <c r="D175" s="4" t="s">
        <v>40</v>
      </c>
      <c r="E175" s="5">
        <v>148871.01</v>
      </c>
      <c r="F175" s="5">
        <v>8327.1</v>
      </c>
      <c r="G175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RESUMEN_EX_RESINAS</vt:lpstr>
      <vt:lpstr>EXPORTADORES</vt:lpstr>
      <vt:lpstr>EX_RESINAS</vt:lpstr>
    </vt:vector>
  </TitlesOfParts>
  <Company>Banco Central de Reserva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corosa</cp:lastModifiedBy>
  <dcterms:created xsi:type="dcterms:W3CDTF">2018-07-31T16:52:32Z</dcterms:created>
  <dcterms:modified xsi:type="dcterms:W3CDTF">2018-08-08T17:56:06Z</dcterms:modified>
</cp:coreProperties>
</file>