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2017\PORTAL DE TRANSPARENCIA OIR\"/>
    </mc:Choice>
  </mc:AlternateContent>
  <bookViews>
    <workbookView xWindow="0" yWindow="0" windowWidth="24000" windowHeight="11025" activeTab="3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62913"/>
</workbook>
</file>

<file path=xl/calcChain.xml><?xml version="1.0" encoding="utf-8"?>
<calcChain xmlns="http://schemas.openxmlformats.org/spreadsheetml/2006/main">
  <c r="D20" i="3" l="1"/>
  <c r="C20" i="3"/>
  <c r="D12" i="4" l="1"/>
  <c r="C12" i="4"/>
  <c r="D55" i="4" l="1"/>
  <c r="C55" i="4"/>
  <c r="E22" i="2" l="1"/>
  <c r="D22" i="2"/>
  <c r="D13" i="1"/>
  <c r="C13" i="1"/>
</calcChain>
</file>

<file path=xl/sharedStrings.xml><?xml version="1.0" encoding="utf-8"?>
<sst xmlns="http://schemas.openxmlformats.org/spreadsheetml/2006/main" count="78" uniqueCount="46">
  <si>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</si>
  <si>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</si>
  <si>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</si>
  <si>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</si>
  <si>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</si>
  <si>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</si>
  <si>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</si>
  <si>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</si>
  <si>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</si>
  <si>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</si>
  <si>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</si>
  <si>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</si>
  <si>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</si>
  <si>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</si>
  <si>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</si>
  <si>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</si>
  <si>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</si>
  <si>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</si>
  <si>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</si>
  <si>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</si>
  <si>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</si>
  <si>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</si>
  <si>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</si>
  <si>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</si>
  <si>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</si>
  <si>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</si>
  <si>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</si>
  <si>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</si>
  <si>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</si>
  <si>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</si>
  <si>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</si>
  <si>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</si>
  <si>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</si>
  <si>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</si>
  <si>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</si>
  <si>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</si>
  <si>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</si>
  <si>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</si>
  <si>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</si>
  <si>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</si>
  <si>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</si>
  <si>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Información de Fondo de Desarrollo Economico</t>
  </si>
  <si>
    <t>SALDOS DE CARTERA DE PRÉSTAMOS DE FONDO DE DESARROLLO ECONOMICO</t>
  </si>
  <si>
    <t>OTRAS ACTIVIDADES</t>
  </si>
  <si>
    <t>Monto y créditos contratados por tamaño de empresa de Enero a Septiembre 2017</t>
  </si>
  <si>
    <t>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</si>
</sst>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2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Septiembre 2017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2263309.48</c:v>
                </c:pt>
                <c:pt idx="1">
                  <c:v>1503940.81</c:v>
                </c:pt>
                <c:pt idx="2">
                  <c:v>229379.34</c:v>
                </c:pt>
                <c:pt idx="3">
                  <c:v>1223944.6200000001</c:v>
                </c:pt>
                <c:pt idx="4">
                  <c:v>2616926.7400000002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4-4530-AFF5-56334488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27296"/>
        <c:axId val="225923936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3">
                  <c:v>15</c:v>
                </c:pt>
                <c:pt idx="4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4-4530-AFF5-56334488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11232"/>
        <c:axId val="35431792"/>
      </c:lineChart>
      <c:catAx>
        <c:axId val="22592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923936"/>
        <c:crosses val="autoZero"/>
        <c:auto val="1"/>
        <c:lblAlgn val="ctr"/>
        <c:lblOffset val="100"/>
        <c:noMultiLvlLbl val="0"/>
      </c:catAx>
      <c:valAx>
        <c:axId val="225923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25927296"/>
        <c:crosses val="autoZero"/>
        <c:crossBetween val="between"/>
      </c:valAx>
      <c:valAx>
        <c:axId val="354317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9411232"/>
        <c:crosses val="max"/>
        <c:crossBetween val="between"/>
      </c:valAx>
      <c:catAx>
        <c:axId val="21941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431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 SEPTIEMBRE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12000</c:v>
                </c:pt>
                <c:pt idx="1">
                  <c:v>39779</c:v>
                </c:pt>
                <c:pt idx="2">
                  <c:v>9300</c:v>
                </c:pt>
                <c:pt idx="3">
                  <c:v>215497</c:v>
                </c:pt>
                <c:pt idx="4">
                  <c:v>2050493.9500000002</c:v>
                </c:pt>
                <c:pt idx="5">
                  <c:v>102101.87</c:v>
                </c:pt>
                <c:pt idx="6">
                  <c:v>0</c:v>
                </c:pt>
                <c:pt idx="7">
                  <c:v>0</c:v>
                </c:pt>
                <c:pt idx="8">
                  <c:v>470993.3</c:v>
                </c:pt>
                <c:pt idx="9">
                  <c:v>3751055.63</c:v>
                </c:pt>
                <c:pt idx="10">
                  <c:v>473250</c:v>
                </c:pt>
                <c:pt idx="11">
                  <c:v>234862.24</c:v>
                </c:pt>
                <c:pt idx="12">
                  <c:v>443318</c:v>
                </c:pt>
                <c:pt idx="13">
                  <c:v>34850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D-425B-9EB3-996AD4A3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49820528"/>
        <c:axId val="249821088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35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117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D-425B-9EB3-996AD4A3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2208"/>
        <c:axId val="249821648"/>
      </c:lineChart>
      <c:catAx>
        <c:axId val="249820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49821088"/>
        <c:crosses val="autoZero"/>
        <c:auto val="1"/>
        <c:lblAlgn val="ctr"/>
        <c:lblOffset val="100"/>
        <c:noMultiLvlLbl val="0"/>
      </c:catAx>
      <c:valAx>
        <c:axId val="249821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820528"/>
        <c:crosses val="autoZero"/>
        <c:crossBetween val="between"/>
      </c:valAx>
      <c:valAx>
        <c:axId val="2498216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822208"/>
        <c:crosses val="max"/>
        <c:crossBetween val="between"/>
      </c:valAx>
      <c:catAx>
        <c:axId val="24982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8216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SEPTIEMBRE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Económico'!$B$9:$B$19</c:f>
              <c:strCache>
                <c:ptCount val="11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  <c:pt idx="10">
                  <c:v>OTRAS ACTIVIDADES</c:v>
                </c:pt>
              </c:strCache>
            </c:strRef>
          </c:cat>
          <c:val>
            <c:numRef>
              <c:f>'Sector Económico'!$C$9:$C$19</c:f>
              <c:numCache>
                <c:formatCode>_("$"* #,##0.00_);_("$"* \(#,##0.00\);_("$"* "-"??_);_(@_)</c:formatCode>
                <c:ptCount val="11"/>
                <c:pt idx="0">
                  <c:v>0</c:v>
                </c:pt>
                <c:pt idx="1">
                  <c:v>833227.34</c:v>
                </c:pt>
                <c:pt idx="2">
                  <c:v>382022.45999999996</c:v>
                </c:pt>
                <c:pt idx="3">
                  <c:v>976328</c:v>
                </c:pt>
                <c:pt idx="4">
                  <c:v>0</c:v>
                </c:pt>
                <c:pt idx="5">
                  <c:v>3958072.8000000003</c:v>
                </c:pt>
                <c:pt idx="6">
                  <c:v>0</c:v>
                </c:pt>
                <c:pt idx="7">
                  <c:v>563866.13</c:v>
                </c:pt>
                <c:pt idx="8">
                  <c:v>0</c:v>
                </c:pt>
                <c:pt idx="9">
                  <c:v>0</c:v>
                </c:pt>
                <c:pt idx="10">
                  <c:v>1123984.2599999998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9-48BC-9766-02ECA569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70224"/>
        <c:axId val="249470784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Económico'!$B$9:$B$19</c:f>
              <c:strCache>
                <c:ptCount val="11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  <c:pt idx="10">
                  <c:v>OTRAS ACTIVIDADES</c:v>
                </c:pt>
              </c:strCache>
            </c:strRef>
          </c:cat>
          <c:val>
            <c:numRef>
              <c:f>'Sector Económico'!$D$9:$D$19</c:f>
              <c:numCache>
                <c:formatCode>General</c:formatCode>
                <c:ptCount val="11"/>
                <c:pt idx="0">
                  <c:v>0</c:v>
                </c:pt>
                <c:pt idx="1">
                  <c:v>11</c:v>
                </c:pt>
                <c:pt idx="2">
                  <c:v>43</c:v>
                </c:pt>
                <c:pt idx="3">
                  <c:v>6</c:v>
                </c:pt>
                <c:pt idx="4">
                  <c:v>0</c:v>
                </c:pt>
                <c:pt idx="5">
                  <c:v>81</c:v>
                </c:pt>
                <c:pt idx="6">
                  <c:v>0</c:v>
                </c:pt>
                <c:pt idx="7">
                  <c:v>48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9-48BC-9766-02ECA569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71904"/>
        <c:axId val="249471344"/>
      </c:lineChart>
      <c:catAx>
        <c:axId val="249470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470784"/>
        <c:crosses val="autoZero"/>
        <c:auto val="1"/>
        <c:lblAlgn val="ctr"/>
        <c:lblOffset val="100"/>
        <c:noMultiLvlLbl val="0"/>
      </c:catAx>
      <c:valAx>
        <c:axId val="249470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470224"/>
        <c:crosses val="autoZero"/>
        <c:crossBetween val="between"/>
      </c:valAx>
      <c:valAx>
        <c:axId val="2494713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471904"/>
        <c:crosses val="max"/>
        <c:crossBetween val="between"/>
      </c:valAx>
      <c:catAx>
        <c:axId val="249471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4713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TAMAÑO DE EMPRESA </a:t>
            </a:r>
          </a:p>
          <a:p>
            <a:pPr>
              <a:defRPr sz="1600"/>
            </a:pPr>
            <a:r>
              <a:rPr lang="es-SV" sz="1600"/>
              <a:t>AL 30 DE SEPTIEMBRE</a:t>
            </a:r>
            <a:r>
              <a:rPr lang="es-SV" sz="1600" baseline="0"/>
              <a:t> </a:t>
            </a:r>
            <a:r>
              <a:rPr lang="es-SV" sz="1600"/>
              <a:t>DE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9551087.9399999995</c:v>
                </c:pt>
                <c:pt idx="1">
                  <c:v>19681132.609999999</c:v>
                </c:pt>
                <c:pt idx="2">
                  <c:v>10291853.449999997</c:v>
                </c:pt>
                <c:pt idx="3">
                  <c:v>5042395.919999999</c:v>
                </c:pt>
                <c:pt idx="4">
                  <c:v>6415679.0600000005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2-4242-88A1-27BF55724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75824"/>
        <c:axId val="249476384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23</c:v>
                </c:pt>
                <c:pt idx="1">
                  <c:v>52</c:v>
                </c:pt>
                <c:pt idx="2">
                  <c:v>65</c:v>
                </c:pt>
                <c:pt idx="3">
                  <c:v>55</c:v>
                </c:pt>
                <c:pt idx="4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2-4242-88A1-27BF55724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79184"/>
        <c:axId val="249578624"/>
      </c:lineChart>
      <c:catAx>
        <c:axId val="249475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476384"/>
        <c:crosses val="autoZero"/>
        <c:auto val="1"/>
        <c:lblAlgn val="ctr"/>
        <c:lblOffset val="100"/>
        <c:noMultiLvlLbl val="0"/>
      </c:catAx>
      <c:valAx>
        <c:axId val="249476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475824"/>
        <c:crosses val="autoZero"/>
        <c:crossBetween val="between"/>
      </c:valAx>
      <c:valAx>
        <c:axId val="249578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579184"/>
        <c:crosses val="max"/>
        <c:crossBetween val="between"/>
      </c:valAx>
      <c:catAx>
        <c:axId val="24957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786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SECTOR ECONÓMICO </a:t>
            </a:r>
          </a:p>
          <a:p>
            <a:pPr>
              <a:defRPr sz="1600"/>
            </a:pPr>
            <a:r>
              <a:rPr lang="es-SV" sz="1600"/>
              <a:t>AL 30 DE SEPTIEMBRE DE 2017</a:t>
            </a:r>
          </a:p>
          <a:p>
            <a:pPr>
              <a:defRPr sz="1600"/>
            </a:pPr>
            <a:endParaRPr lang="es-SV" sz="160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Saldos!$C$44:$C$54</c:f>
              <c:numCache>
                <c:formatCode>_("$"* #,##0.00_);_("$"* \(#,##0.00\);_("$"* "-"??_);_(@_)</c:formatCode>
                <c:ptCount val="11"/>
                <c:pt idx="0">
                  <c:v>0</c:v>
                </c:pt>
                <c:pt idx="1">
                  <c:v>6725252.7699999996</c:v>
                </c:pt>
                <c:pt idx="2">
                  <c:v>2328737.4899999993</c:v>
                </c:pt>
                <c:pt idx="3">
                  <c:v>7648754.3899999997</c:v>
                </c:pt>
                <c:pt idx="4">
                  <c:v>0</c:v>
                </c:pt>
                <c:pt idx="5">
                  <c:v>14583342.659999998</c:v>
                </c:pt>
                <c:pt idx="6">
                  <c:v>14806.69</c:v>
                </c:pt>
                <c:pt idx="7">
                  <c:v>15508075.570000002</c:v>
                </c:pt>
                <c:pt idx="8">
                  <c:v>1272203.74</c:v>
                </c:pt>
                <c:pt idx="9">
                  <c:v>0</c:v>
                </c:pt>
                <c:pt idx="10">
                  <c:v>2900975.67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2-452F-A8C6-859C5C1B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583104"/>
        <c:axId val="249583664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Saldos!$D$44:$D$54</c:f>
              <c:numCache>
                <c:formatCode>General</c:formatCode>
                <c:ptCount val="11"/>
                <c:pt idx="0">
                  <c:v>0</c:v>
                </c:pt>
                <c:pt idx="1">
                  <c:v>79</c:v>
                </c:pt>
                <c:pt idx="2">
                  <c:v>203</c:v>
                </c:pt>
                <c:pt idx="3">
                  <c:v>24</c:v>
                </c:pt>
                <c:pt idx="4">
                  <c:v>0</c:v>
                </c:pt>
                <c:pt idx="5">
                  <c:v>179</c:v>
                </c:pt>
                <c:pt idx="6">
                  <c:v>1</c:v>
                </c:pt>
                <c:pt idx="7">
                  <c:v>141</c:v>
                </c:pt>
                <c:pt idx="8">
                  <c:v>5</c:v>
                </c:pt>
                <c:pt idx="9">
                  <c:v>0</c:v>
                </c:pt>
                <c:pt idx="1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2-452F-A8C6-859C5C1B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84784"/>
        <c:axId val="249584224"/>
      </c:lineChart>
      <c:catAx>
        <c:axId val="24958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583664"/>
        <c:crosses val="autoZero"/>
        <c:auto val="1"/>
        <c:lblAlgn val="ctr"/>
        <c:lblOffset val="100"/>
        <c:noMultiLvlLbl val="0"/>
      </c:catAx>
      <c:valAx>
        <c:axId val="249583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583104"/>
        <c:crosses val="autoZero"/>
        <c:crossBetween val="between"/>
      </c:valAx>
      <c:valAx>
        <c:axId val="249584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584784"/>
        <c:crosses val="max"/>
        <c:crossBetween val="between"/>
      </c:valAx>
      <c:catAx>
        <c:axId val="24958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842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28573</xdr:rowOff>
    </xdr:from>
    <xdr:to>
      <xdr:col>8</xdr:col>
      <xdr:colOff>571500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190499</xdr:rowOff>
    </xdr:from>
    <xdr:to>
      <xdr:col>11</xdr:col>
      <xdr:colOff>619125</xdr:colOff>
      <xdr:row>42</xdr:row>
      <xdr:rowOff>166687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56</xdr:row>
      <xdr:rowOff>209548</xdr:rowOff>
    </xdr:from>
    <xdr:to>
      <xdr:col>12</xdr:col>
      <xdr:colOff>314325</xdr:colOff>
      <xdr:row>77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zoomScale="80" zoomScaleNormal="80" workbookViewId="0">
      <selection activeCell="J19" sqref="J19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41</v>
      </c>
      <c r="C3" s="4"/>
      <c r="D3" s="4"/>
      <c r="E3" s="4"/>
      <c r="F3" s="4"/>
      <c r="G3" s="4"/>
    </row>
    <row r="4" spans="2:7" ht="16.5" x14ac:dyDescent="0.3">
      <c r="B4" s="8" t="s">
        <v>44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23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2263309.48</v>
      </c>
      <c r="D8" s="20">
        <v>6</v>
      </c>
      <c r="E8" s="4"/>
      <c r="F8" s="4"/>
      <c r="G8" s="4"/>
    </row>
    <row r="9" spans="2:7" ht="16.5" x14ac:dyDescent="0.3">
      <c r="B9" s="6" t="s">
        <v>1</v>
      </c>
      <c r="C9" s="31">
        <v>1503940.81</v>
      </c>
      <c r="D9" s="20">
        <v>7</v>
      </c>
      <c r="E9" s="4"/>
      <c r="F9" s="4"/>
      <c r="G9" s="4"/>
    </row>
    <row r="10" spans="2:7" ht="16.5" x14ac:dyDescent="0.3">
      <c r="B10" s="6" t="s">
        <v>2</v>
      </c>
      <c r="C10" s="31">
        <v>229379.34</v>
      </c>
      <c r="D10" s="20">
        <v>10</v>
      </c>
      <c r="E10" s="4"/>
      <c r="F10" s="4"/>
      <c r="G10" s="4"/>
    </row>
    <row r="11" spans="2:7" ht="16.5" x14ac:dyDescent="0.3">
      <c r="B11" s="6" t="s">
        <v>40</v>
      </c>
      <c r="C11" s="31">
        <v>1223944.6200000001</v>
      </c>
      <c r="D11" s="20">
        <v>15</v>
      </c>
      <c r="E11" s="4"/>
      <c r="F11" s="4"/>
      <c r="G11" s="4"/>
    </row>
    <row r="12" spans="2:7" ht="16.5" x14ac:dyDescent="0.3">
      <c r="B12" s="6" t="s">
        <v>4</v>
      </c>
      <c r="C12" s="31">
        <v>2616926.7400000002</v>
      </c>
      <c r="D12" s="20">
        <v>161</v>
      </c>
      <c r="E12" s="4"/>
      <c r="F12" s="4"/>
    </row>
    <row r="13" spans="2:7" ht="16.5" x14ac:dyDescent="0.3">
      <c r="B13" s="5" t="s">
        <v>5</v>
      </c>
      <c r="C13" s="7">
        <f>SUM(C8:C12)</f>
        <v>7837500.9900000002</v>
      </c>
      <c r="D13" s="5">
        <f>SUM(D8:D12)</f>
        <v>199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zoomScale="80" zoomScaleNormal="80" workbookViewId="0">
      <selection activeCell="L21" sqref="L21"/>
    </sheetView>
  </sheetViews>
  <sheetFormatPr baseColWidth="10" defaultRowHeight="15" x14ac:dyDescent="0.25"/>
  <cols>
    <col min="3" max="3" width="15.7109375" bestFit="1" customWidth="1"/>
    <col min="4" max="4" width="16" customWidth="1"/>
    <col min="6" max="6" width="11.85546875" bestFit="1" customWidth="1"/>
  </cols>
  <sheetData>
    <row r="2" spans="2:6" ht="16.5" x14ac:dyDescent="0.3">
      <c r="B2" s="3" t="s">
        <v>41</v>
      </c>
    </row>
    <row r="3" spans="2:6" ht="16.5" x14ac:dyDescent="0.3">
      <c r="B3" s="8" t="s">
        <v>44</v>
      </c>
    </row>
    <row r="6" spans="2:6" x14ac:dyDescent="0.25">
      <c r="C6" s="9"/>
      <c r="D6" s="9"/>
      <c r="E6" s="9"/>
    </row>
    <row r="7" spans="2:6" ht="49.5" x14ac:dyDescent="0.25">
      <c r="C7" s="5" t="s">
        <v>24</v>
      </c>
      <c r="D7" s="5" t="s">
        <v>22</v>
      </c>
      <c r="E7" s="5" t="s">
        <v>7</v>
      </c>
    </row>
    <row r="8" spans="2:6" x14ac:dyDescent="0.25">
      <c r="C8" s="1" t="s">
        <v>8</v>
      </c>
      <c r="D8" s="30">
        <v>12000</v>
      </c>
      <c r="E8" s="21">
        <v>2</v>
      </c>
    </row>
    <row r="9" spans="2:6" x14ac:dyDescent="0.25">
      <c r="C9" s="1" t="s">
        <v>9</v>
      </c>
      <c r="D9" s="30">
        <v>39779</v>
      </c>
      <c r="E9" s="21">
        <v>4</v>
      </c>
      <c r="F9" s="13"/>
    </row>
    <row r="10" spans="2:6" x14ac:dyDescent="0.25">
      <c r="C10" s="1" t="s">
        <v>10</v>
      </c>
      <c r="D10" s="30">
        <v>9300</v>
      </c>
      <c r="E10" s="21">
        <v>3</v>
      </c>
      <c r="F10" s="13"/>
    </row>
    <row r="11" spans="2:6" x14ac:dyDescent="0.25">
      <c r="C11" s="1" t="s">
        <v>11</v>
      </c>
      <c r="D11" s="30">
        <v>215497</v>
      </c>
      <c r="E11" s="21">
        <v>7</v>
      </c>
      <c r="F11" s="13"/>
    </row>
    <row r="12" spans="2:6" x14ac:dyDescent="0.25">
      <c r="C12" s="1" t="s">
        <v>12</v>
      </c>
      <c r="D12" s="30">
        <v>2050493.9500000002</v>
      </c>
      <c r="E12" s="21">
        <v>35</v>
      </c>
      <c r="F12" s="13"/>
    </row>
    <row r="13" spans="2:6" x14ac:dyDescent="0.25">
      <c r="C13" s="1" t="s">
        <v>13</v>
      </c>
      <c r="D13" s="30">
        <v>102101.87</v>
      </c>
      <c r="E13" s="21">
        <v>4</v>
      </c>
      <c r="F13" s="13"/>
    </row>
    <row r="14" spans="2:6" x14ac:dyDescent="0.25">
      <c r="C14" s="1" t="s">
        <v>14</v>
      </c>
      <c r="D14" s="30">
        <v>0</v>
      </c>
      <c r="E14" s="21">
        <v>0</v>
      </c>
      <c r="F14" s="13"/>
    </row>
    <row r="15" spans="2:6" x14ac:dyDescent="0.25">
      <c r="C15" s="1" t="s">
        <v>15</v>
      </c>
      <c r="D15" s="30">
        <v>0</v>
      </c>
      <c r="E15" s="21">
        <v>0</v>
      </c>
      <c r="F15" s="13"/>
    </row>
    <row r="16" spans="2:6" x14ac:dyDescent="0.25">
      <c r="C16" s="1" t="s">
        <v>16</v>
      </c>
      <c r="D16" s="30">
        <v>470993.3</v>
      </c>
      <c r="E16" s="21">
        <v>7</v>
      </c>
      <c r="F16" s="13"/>
    </row>
    <row r="17" spans="3:6" x14ac:dyDescent="0.25">
      <c r="C17" s="1" t="s">
        <v>17</v>
      </c>
      <c r="D17" s="30">
        <v>3751055.63</v>
      </c>
      <c r="E17" s="21">
        <v>117</v>
      </c>
      <c r="F17" s="13"/>
    </row>
    <row r="18" spans="3:6" x14ac:dyDescent="0.25">
      <c r="C18" s="1" t="s">
        <v>18</v>
      </c>
      <c r="D18" s="30">
        <v>473250</v>
      </c>
      <c r="E18" s="21">
        <v>4</v>
      </c>
      <c r="F18" s="13"/>
    </row>
    <row r="19" spans="3:6" x14ac:dyDescent="0.25">
      <c r="C19" s="1" t="s">
        <v>19</v>
      </c>
      <c r="D19" s="30">
        <v>234862.24</v>
      </c>
      <c r="E19" s="21">
        <v>4</v>
      </c>
      <c r="F19" s="13"/>
    </row>
    <row r="20" spans="3:6" x14ac:dyDescent="0.25">
      <c r="C20" s="1" t="s">
        <v>20</v>
      </c>
      <c r="D20" s="30">
        <v>443318</v>
      </c>
      <c r="E20" s="21">
        <v>7</v>
      </c>
      <c r="F20" s="13"/>
    </row>
    <row r="21" spans="3:6" x14ac:dyDescent="0.25">
      <c r="C21" s="1" t="s">
        <v>21</v>
      </c>
      <c r="D21" s="30">
        <v>34850</v>
      </c>
      <c r="E21" s="21">
        <v>5</v>
      </c>
      <c r="F21" s="13"/>
    </row>
    <row r="22" spans="3:6" x14ac:dyDescent="0.25">
      <c r="C22" s="10" t="s">
        <v>5</v>
      </c>
      <c r="D22" s="11">
        <f>SUM(D8:D21)</f>
        <v>7837500.9900000002</v>
      </c>
      <c r="E22" s="12">
        <f>SUM(E8:E21)</f>
        <v>199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zoomScale="80" zoomScaleNormal="80" workbookViewId="0">
      <selection activeCell="K19" sqref="K19"/>
    </sheetView>
  </sheetViews>
  <sheetFormatPr baseColWidth="10" defaultRowHeight="15" x14ac:dyDescent="0.25"/>
  <cols>
    <col min="2" max="2" width="57" bestFit="1" customWidth="1"/>
    <col min="3" max="3" width="15.7109375" bestFit="1" customWidth="1"/>
  </cols>
  <sheetData>
    <row r="1" spans="2:4" s="13" customFormat="1" x14ac:dyDescent="0.25"/>
    <row r="2" spans="2:4" s="13" customFormat="1" ht="16.5" x14ac:dyDescent="0.3">
      <c r="B2" s="3" t="s">
        <v>41</v>
      </c>
    </row>
    <row r="3" spans="2:4" ht="16.5" x14ac:dyDescent="0.3">
      <c r="B3" s="8" t="s">
        <v>44</v>
      </c>
    </row>
    <row r="4" spans="2:4" s="13" customFormat="1" ht="16.5" x14ac:dyDescent="0.3">
      <c r="B4" s="8"/>
    </row>
    <row r="5" spans="2:4" s="13" customFormat="1" ht="16.5" x14ac:dyDescent="0.3">
      <c r="B5" s="8"/>
    </row>
    <row r="6" spans="2:4" s="13" customFormat="1" ht="16.5" x14ac:dyDescent="0.3">
      <c r="B6" s="8"/>
    </row>
    <row r="7" spans="2:4" x14ac:dyDescent="0.25">
      <c r="B7" s="13"/>
      <c r="C7" s="13"/>
      <c r="D7" s="13"/>
    </row>
    <row r="8" spans="2:4" ht="49.5" x14ac:dyDescent="0.25">
      <c r="B8" s="5" t="s">
        <v>33</v>
      </c>
      <c r="C8" s="5" t="s">
        <v>22</v>
      </c>
      <c r="D8" s="5" t="s">
        <v>7</v>
      </c>
    </row>
    <row r="9" spans="2:4" x14ac:dyDescent="0.25">
      <c r="B9" s="1" t="s">
        <v>25</v>
      </c>
      <c r="C9" s="30">
        <v>0</v>
      </c>
      <c r="D9" s="22">
        <v>0</v>
      </c>
    </row>
    <row r="10" spans="2:4" x14ac:dyDescent="0.25">
      <c r="B10" s="1" t="s">
        <v>26</v>
      </c>
      <c r="C10" s="30">
        <v>833227.34</v>
      </c>
      <c r="D10" s="21">
        <v>11</v>
      </c>
    </row>
    <row r="11" spans="2:4" x14ac:dyDescent="0.25">
      <c r="B11" s="1" t="s">
        <v>27</v>
      </c>
      <c r="C11" s="30">
        <v>382022.45999999996</v>
      </c>
      <c r="D11" s="21">
        <v>43</v>
      </c>
    </row>
    <row r="12" spans="2:4" x14ac:dyDescent="0.25">
      <c r="B12" s="1" t="s">
        <v>28</v>
      </c>
      <c r="C12" s="30">
        <v>976328</v>
      </c>
      <c r="D12" s="21">
        <v>6</v>
      </c>
    </row>
    <row r="13" spans="2:4" x14ac:dyDescent="0.25">
      <c r="B13" s="1" t="s">
        <v>38</v>
      </c>
      <c r="C13" s="30">
        <v>0</v>
      </c>
      <c r="D13" s="21">
        <v>0</v>
      </c>
    </row>
    <row r="14" spans="2:4" x14ac:dyDescent="0.25">
      <c r="B14" s="1" t="s">
        <v>29</v>
      </c>
      <c r="C14" s="30">
        <v>3958072.8000000003</v>
      </c>
      <c r="D14" s="21">
        <v>81</v>
      </c>
    </row>
    <row r="15" spans="2:4" x14ac:dyDescent="0.25">
      <c r="B15" s="1" t="s">
        <v>30</v>
      </c>
      <c r="C15" s="30">
        <v>0</v>
      </c>
      <c r="D15" s="21">
        <v>0</v>
      </c>
    </row>
    <row r="16" spans="2:4" x14ac:dyDescent="0.25">
      <c r="B16" s="1" t="s">
        <v>31</v>
      </c>
      <c r="C16" s="30">
        <v>563866.13</v>
      </c>
      <c r="D16" s="21">
        <v>48</v>
      </c>
    </row>
    <row r="17" spans="2:4" x14ac:dyDescent="0.25">
      <c r="B17" s="1" t="s">
        <v>39</v>
      </c>
      <c r="C17" s="30">
        <v>0</v>
      </c>
      <c r="D17" s="21">
        <v>0</v>
      </c>
    </row>
    <row r="18" spans="2:4" s="13" customFormat="1" x14ac:dyDescent="0.25">
      <c r="B18" s="1" t="s">
        <v>32</v>
      </c>
      <c r="C18" s="30">
        <v>0</v>
      </c>
      <c r="D18" s="21">
        <v>0</v>
      </c>
    </row>
    <row r="19" spans="2:4" x14ac:dyDescent="0.25">
      <c r="B19" s="1" t="s">
        <v>43</v>
      </c>
      <c r="C19" s="30">
        <v>1123984.2599999998</v>
      </c>
      <c r="D19" s="21">
        <v>10</v>
      </c>
    </row>
    <row r="20" spans="2:4" x14ac:dyDescent="0.25">
      <c r="B20" s="10" t="s">
        <v>5</v>
      </c>
      <c r="C20" s="23">
        <f>SUM(C9:C19)</f>
        <v>7837500.9899999993</v>
      </c>
      <c r="D20" s="24">
        <f>SUM(D9:D19)</f>
        <v>199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5"/>
  <sheetViews>
    <sheetView tabSelected="1" zoomScale="80" zoomScaleNormal="80" workbookViewId="0">
      <selection activeCell="H55" sqref="H55"/>
    </sheetView>
  </sheetViews>
  <sheetFormatPr baseColWidth="10" defaultRowHeight="16.5" x14ac:dyDescent="0.3"/>
  <cols>
    <col min="1" max="1" width="11.42578125" style="4"/>
    <col min="2" max="2" width="23.4257812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42</v>
      </c>
    </row>
    <row r="3" spans="2:4" x14ac:dyDescent="0.3">
      <c r="B3" s="14" t="s">
        <v>45</v>
      </c>
    </row>
    <row r="4" spans="2:4" x14ac:dyDescent="0.3">
      <c r="B4" s="14" t="s">
        <v>34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36</v>
      </c>
      <c r="D6" s="5" t="s">
        <v>35</v>
      </c>
    </row>
    <row r="7" spans="2:4" x14ac:dyDescent="0.3">
      <c r="B7" s="19" t="s">
        <v>0</v>
      </c>
      <c r="C7" s="29">
        <v>9551087.9399999995</v>
      </c>
      <c r="D7" s="25">
        <v>23</v>
      </c>
    </row>
    <row r="8" spans="2:4" x14ac:dyDescent="0.3">
      <c r="B8" s="19" t="s">
        <v>1</v>
      </c>
      <c r="C8" s="29">
        <v>19681132.609999999</v>
      </c>
      <c r="D8" s="25">
        <v>52</v>
      </c>
    </row>
    <row r="9" spans="2:4" x14ac:dyDescent="0.3">
      <c r="B9" s="19" t="s">
        <v>2</v>
      </c>
      <c r="C9" s="29">
        <v>10291853.449999997</v>
      </c>
      <c r="D9" s="25">
        <v>65</v>
      </c>
    </row>
    <row r="10" spans="2:4" x14ac:dyDescent="0.3">
      <c r="B10" s="19" t="s">
        <v>3</v>
      </c>
      <c r="C10" s="29">
        <v>5042395.919999999</v>
      </c>
      <c r="D10" s="25">
        <v>55</v>
      </c>
    </row>
    <row r="11" spans="2:4" x14ac:dyDescent="0.3">
      <c r="B11" s="19" t="s">
        <v>4</v>
      </c>
      <c r="C11" s="29">
        <v>6415679.0600000005</v>
      </c>
      <c r="D11" s="25">
        <v>459</v>
      </c>
    </row>
    <row r="12" spans="2:4" x14ac:dyDescent="0.3">
      <c r="B12" s="26" t="s">
        <v>5</v>
      </c>
      <c r="C12" s="27">
        <f>SUM(C7:C11)</f>
        <v>50982148.979999997</v>
      </c>
      <c r="D12" s="28">
        <f>SUM(D7:D11)</f>
        <v>654</v>
      </c>
    </row>
    <row r="37" spans="2:4" x14ac:dyDescent="0.3">
      <c r="B37" s="14" t="s">
        <v>42</v>
      </c>
    </row>
    <row r="38" spans="2:4" x14ac:dyDescent="0.3">
      <c r="B38" s="14" t="s">
        <v>45</v>
      </c>
    </row>
    <row r="39" spans="2:4" x14ac:dyDescent="0.3">
      <c r="B39" s="14" t="s">
        <v>34</v>
      </c>
    </row>
    <row r="42" spans="2:4" x14ac:dyDescent="0.3">
      <c r="B42" s="16"/>
      <c r="C42" s="16"/>
      <c r="D42" s="16"/>
    </row>
    <row r="43" spans="2:4" ht="25.5" x14ac:dyDescent="0.3">
      <c r="B43" s="17" t="s">
        <v>37</v>
      </c>
      <c r="C43" s="17" t="s">
        <v>36</v>
      </c>
      <c r="D43" s="17" t="s">
        <v>35</v>
      </c>
    </row>
    <row r="44" spans="2:4" ht="25.5" x14ac:dyDescent="0.3">
      <c r="B44" s="18" t="s">
        <v>25</v>
      </c>
      <c r="C44" s="29">
        <v>0</v>
      </c>
      <c r="D44" s="25">
        <v>0</v>
      </c>
    </row>
    <row r="45" spans="2:4" x14ac:dyDescent="0.3">
      <c r="B45" s="18" t="s">
        <v>26</v>
      </c>
      <c r="C45" s="29">
        <v>6725252.7699999996</v>
      </c>
      <c r="D45" s="25">
        <v>79</v>
      </c>
    </row>
    <row r="46" spans="2:4" x14ac:dyDescent="0.3">
      <c r="B46" s="18" t="s">
        <v>27</v>
      </c>
      <c r="C46" s="29">
        <v>2328737.4899999993</v>
      </c>
      <c r="D46" s="25">
        <v>203</v>
      </c>
    </row>
    <row r="47" spans="2:4" x14ac:dyDescent="0.3">
      <c r="B47" s="18" t="s">
        <v>28</v>
      </c>
      <c r="C47" s="29">
        <v>7648754.3899999997</v>
      </c>
      <c r="D47" s="25">
        <v>24</v>
      </c>
    </row>
    <row r="48" spans="2:4" x14ac:dyDescent="0.3">
      <c r="B48" s="18" t="s">
        <v>38</v>
      </c>
      <c r="C48" s="29">
        <v>0</v>
      </c>
      <c r="D48" s="25">
        <v>0</v>
      </c>
    </row>
    <row r="49" spans="2:4" ht="25.5" x14ac:dyDescent="0.3">
      <c r="B49" s="18" t="s">
        <v>29</v>
      </c>
      <c r="C49" s="29">
        <v>14583342.659999998</v>
      </c>
      <c r="D49" s="25">
        <v>179</v>
      </c>
    </row>
    <row r="50" spans="2:4" ht="25.5" x14ac:dyDescent="0.3">
      <c r="B50" s="18" t="s">
        <v>30</v>
      </c>
      <c r="C50" s="29">
        <v>14806.69</v>
      </c>
      <c r="D50" s="25">
        <v>1</v>
      </c>
    </row>
    <row r="51" spans="2:4" x14ac:dyDescent="0.3">
      <c r="B51" s="18" t="s">
        <v>31</v>
      </c>
      <c r="C51" s="29">
        <v>15508075.570000002</v>
      </c>
      <c r="D51" s="25">
        <v>141</v>
      </c>
    </row>
    <row r="52" spans="2:4" x14ac:dyDescent="0.3">
      <c r="B52" s="18" t="s">
        <v>39</v>
      </c>
      <c r="C52" s="29">
        <v>1272203.74</v>
      </c>
      <c r="D52" s="25">
        <v>5</v>
      </c>
    </row>
    <row r="53" spans="2:4" x14ac:dyDescent="0.3">
      <c r="B53" s="18" t="s">
        <v>32</v>
      </c>
      <c r="C53" s="29">
        <v>0</v>
      </c>
      <c r="D53" s="25">
        <v>0</v>
      </c>
    </row>
    <row r="54" spans="2:4" x14ac:dyDescent="0.3">
      <c r="B54" s="4" t="s">
        <v>43</v>
      </c>
      <c r="C54" s="29">
        <v>2900975.67</v>
      </c>
      <c r="D54" s="25">
        <v>22</v>
      </c>
    </row>
    <row r="55" spans="2:4" x14ac:dyDescent="0.3">
      <c r="B55" s="26" t="s">
        <v>5</v>
      </c>
      <c r="C55" s="27">
        <f>SUM(C44:C54)</f>
        <v>50982148.980000004</v>
      </c>
      <c r="D55" s="28">
        <f>SUM(D44:D54)</f>
        <v>654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Roxana Maria Orantes Zaldaña</cp:lastModifiedBy>
  <dcterms:created xsi:type="dcterms:W3CDTF">2016-01-14T22:07:22Z</dcterms:created>
  <dcterms:modified xsi:type="dcterms:W3CDTF">2017-10-13T20:12:35Z</dcterms:modified>
</cp:coreProperties>
</file>