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BDES\OIR-UAIP\LAIP\información oficiosa Bandesal\15. Estadísticas\"/>
    </mc:Choice>
  </mc:AlternateContent>
  <bookViews>
    <workbookView xWindow="0" yWindow="0" windowWidth="24000" windowHeight="9735"/>
  </bookViews>
  <sheets>
    <sheet name="Tamaño de Empresa" sheetId="1" r:id="rId1"/>
    <sheet name="por Departamento" sheetId="2" r:id="rId2"/>
    <sheet name="Sector Económico" sheetId="3" r:id="rId3"/>
    <sheet name="Saldos" sheetId="4" r:id="rId4"/>
  </sheets>
  <calcPr calcId="152511"/>
</workbook>
</file>

<file path=xl/sharedStrings.xml><?xml version="1.0" encoding="utf-8"?>
<sst xmlns="http://schemas.openxmlformats.org/spreadsheetml/2006/main" count="74" uniqueCount="47">
  <si>
    <t>GRANDE</t>
  </si>
  <si>
    <t>MEDIANA</t>
  </si>
  <si>
    <t>MICROEMPRESA</t>
  </si>
  <si>
    <t>PEQUENA</t>
  </si>
  <si>
    <t>PERSONA NATURAL</t>
  </si>
  <si>
    <t>Total general</t>
  </si>
  <si>
    <t>Tamaño de Empresa</t>
  </si>
  <si>
    <t>Créditos contratados</t>
  </si>
  <si>
    <t>Información de Segundo Piso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</si>
  <si>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</si>
  <si>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</si>
  <si>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</si>
  <si>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</si>
  <si>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</si>
  <si>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</si>
  <si>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</si>
  <si>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</si>
  <si>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</si>
  <si>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</si>
  <si>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</si>
  <si>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</si>
  <si>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</si>
  <si>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</si>
  <si>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Monto contratado        (en Miles US$)</t>
  </si>
  <si>
    <t>Departamento</t>
  </si>
  <si>
    <t>INSTITUCIONES FINANCIERAS</t>
  </si>
  <si>
    <t>SECTOR AGROPECUARIO</t>
  </si>
  <si>
    <t>SECTOR COMERCIO</t>
  </si>
  <si>
    <t>SECTOR CONSTRUCCION</t>
  </si>
  <si>
    <t>SECTOR INDUSTRIA MANUFACTURERA</t>
  </si>
  <si>
    <t>SECTOR MINERIA Y CANTERAS</t>
  </si>
  <si>
    <t>SECTOR SERVICIOS</t>
  </si>
  <si>
    <t>SECTOR VIVIENDA</t>
  </si>
  <si>
    <t>Sector Economico</t>
  </si>
  <si>
    <t xml:space="preserve">SALDOS DE CARTERA DE PRÉSTAMOS DE SEGUNDO PISO POR TAMAÑO DE EMPRESA </t>
  </si>
  <si>
    <t>EN MILES US$</t>
  </si>
  <si>
    <t>No. Creditos Vigentes</t>
  </si>
  <si>
    <t xml:space="preserve"> Saldo del Crédito en Miles US$</t>
  </si>
  <si>
    <t>Sector Económico</t>
  </si>
  <si>
    <t>SECTOR ELECTRICIDAD</t>
  </si>
  <si>
    <t>SECTOR TRANSPORTE</t>
  </si>
  <si>
    <t>SALDOS DE CARTERA DE PRÉSTAMOS DE SEGUNDO PISO POR SECTOR ECONÓMICO</t>
  </si>
  <si>
    <t>AL 31 DE MARZO DE 2017</t>
  </si>
  <si>
    <t>Monto y créditos contratados por tamaño de empresa de Enero a Marzo de 2017</t>
  </si>
  <si>
    <t>Monto y créditos contratados por departamento de Enero a Marzo de 2017</t>
  </si>
  <si>
    <t>Monto y créditos contratados por sector economico de Enero a Marzo de 2017</t>
  </si>
  <si>
    <r>
      <t>Monto contratado        (en Miles US</t>
    </r>
    <r>
      <rPr>
        <b/>
        <u/>
        <sz val="10"/>
        <color theme="0"/>
        <rFont val="Arial Narrow"/>
        <family val="2"/>
      </rPr>
      <t>$</t>
    </r>
    <r>
      <rPr>
        <b/>
        <sz val="10"/>
        <color theme="0"/>
        <rFont val="Arial Narrow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</si>
</sst>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u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2" fillId="0" borderId="0" xfId="2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0" fontId="8" fillId="0" borderId="0" xfId="0" applyFont="1"/>
    <xf numFmtId="44" fontId="8" fillId="0" borderId="1" xfId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8" fillId="0" borderId="1" xfId="3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4" fontId="7" fillId="2" borderId="1" xfId="0" applyNumberFormat="1" applyFont="1" applyFill="1" applyBorder="1"/>
    <xf numFmtId="44" fontId="8" fillId="0" borderId="1" xfId="1" applyFont="1" applyBorder="1"/>
    <xf numFmtId="44" fontId="7" fillId="2" borderId="1" xfId="0" applyNumberFormat="1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Montos y créditos contratados por tamaño de empresa de Enero a Diciembre 2016</a:t>
            </a:r>
            <a:endParaRPr lang="es-SV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solidFill>
            <a:schemeClr val="accent6">
              <a:lumMod val="50000"/>
            </a:schemeClr>
          </a:solidFill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'Tamaño de Empresa'!$C$6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'Tamaño de Empresa'!$B$7:$B$11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PEQUENA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Empresa'!$C$7:$C$11</c:f>
              <c:numCache>
                <c:formatCode>_("$"* #,##0.00_);_("$"* \(#,##0.00\);_("$"* "-"??_);_(@_)</c:formatCode>
                <c:ptCount val="5"/>
                <c:pt idx="0">
                  <c:v>7786.6755699999994</c:v>
                </c:pt>
                <c:pt idx="1">
                  <c:v>4683.7450099999987</c:v>
                </c:pt>
                <c:pt idx="2">
                  <c:v>6755.0091199999988</c:v>
                </c:pt>
                <c:pt idx="3">
                  <c:v>12367.702610000013</c:v>
                </c:pt>
                <c:pt idx="4">
                  <c:v>4713.2261600000047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811360"/>
        <c:axId val="313806880"/>
      </c:barChart>
      <c:lineChart>
        <c:grouping val="standard"/>
        <c:varyColors val="0"/>
        <c:ser>
          <c:idx val="1"/>
          <c:order val="1"/>
          <c:tx>
            <c:strRef>
              <c:f>'Tamaño de Empresa'!$D$6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'Tamaño de Empresa'!$B$7:$B$11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PEQUENA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Empresa'!$D$7:$D$11</c:f>
              <c:numCache>
                <c:formatCode>#,##0</c:formatCode>
                <c:ptCount val="5"/>
                <c:pt idx="0">
                  <c:v>31</c:v>
                </c:pt>
                <c:pt idx="1">
                  <c:v>189</c:v>
                </c:pt>
                <c:pt idx="2">
                  <c:v>231</c:v>
                </c:pt>
                <c:pt idx="3">
                  <c:v>2418</c:v>
                </c:pt>
                <c:pt idx="4">
                  <c:v>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04640"/>
        <c:axId val="313806320"/>
      </c:lineChart>
      <c:catAx>
        <c:axId val="313811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3806880"/>
        <c:crosses val="autoZero"/>
        <c:auto val="1"/>
        <c:lblAlgn val="ctr"/>
        <c:lblOffset val="100"/>
        <c:noMultiLvlLbl val="0"/>
      </c:catAx>
      <c:valAx>
        <c:axId val="313806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>
            <c:manualLayout>
              <c:xMode val="edge"/>
              <c:yMode val="edge"/>
              <c:x val="0.11358021747053758"/>
              <c:y val="0.35729464218070728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13811360"/>
        <c:crosses val="autoZero"/>
        <c:crossBetween val="between"/>
      </c:valAx>
      <c:valAx>
        <c:axId val="31380632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313804640"/>
        <c:crosses val="max"/>
        <c:crossBetween val="between"/>
      </c:valAx>
      <c:catAx>
        <c:axId val="313804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38063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80"/>
            </a:pPr>
            <a:r>
              <a:rPr lang="es-SV" sz="1080"/>
              <a:t>MONTOS Y CREDITOS CONTRATADOS POR DEPARTAMENTO DE ENERO A DICIEMBRE 2016</a:t>
            </a:r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4346771550311374"/>
          <c:y val="9.7239047286685656E-2"/>
          <c:w val="0.81632933051510181"/>
          <c:h val="0.7620458387225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 Departamento'!$D$5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'por Departamento'!$C$6:$C$19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Departamento'!$D$6:$D$19</c:f>
              <c:numCache>
                <c:formatCode>_("$"* #,##0.00_);_("$"* \(#,##0.00\);_("$"* "-"??_);_(@_)</c:formatCode>
                <c:ptCount val="14"/>
                <c:pt idx="0">
                  <c:v>610.07648999999992</c:v>
                </c:pt>
                <c:pt idx="1">
                  <c:v>1041.88249</c:v>
                </c:pt>
                <c:pt idx="2">
                  <c:v>357.39236000000005</c:v>
                </c:pt>
                <c:pt idx="3">
                  <c:v>1047.3947700000003</c:v>
                </c:pt>
                <c:pt idx="4">
                  <c:v>4797.7464500000024</c:v>
                </c:pt>
                <c:pt idx="5">
                  <c:v>1594.8484699999995</c:v>
                </c:pt>
                <c:pt idx="6">
                  <c:v>780.38403000000051</c:v>
                </c:pt>
                <c:pt idx="7">
                  <c:v>665.46745999999996</c:v>
                </c:pt>
                <c:pt idx="8">
                  <c:v>3055.2435399999986</c:v>
                </c:pt>
                <c:pt idx="9">
                  <c:v>14817.021320000011</c:v>
                </c:pt>
                <c:pt idx="10">
                  <c:v>448.32581000000005</c:v>
                </c:pt>
                <c:pt idx="11">
                  <c:v>2720.1384200000011</c:v>
                </c:pt>
                <c:pt idx="12">
                  <c:v>2693.8484399999988</c:v>
                </c:pt>
                <c:pt idx="13">
                  <c:v>1676.5884199999991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293274272"/>
        <c:axId val="293275392"/>
      </c:barChart>
      <c:lineChart>
        <c:grouping val="standard"/>
        <c:varyColors val="0"/>
        <c:ser>
          <c:idx val="1"/>
          <c:order val="1"/>
          <c:tx>
            <c:strRef>
              <c:f>'por Departamento'!$E$5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'por Departamento'!$C$6:$C$19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Departamento'!$E$6:$E$19</c:f>
              <c:numCache>
                <c:formatCode>#,##0</c:formatCode>
                <c:ptCount val="14"/>
                <c:pt idx="0" formatCode="General">
                  <c:v>112</c:v>
                </c:pt>
                <c:pt idx="1">
                  <c:v>79</c:v>
                </c:pt>
                <c:pt idx="2">
                  <c:v>76</c:v>
                </c:pt>
                <c:pt idx="3">
                  <c:v>120</c:v>
                </c:pt>
                <c:pt idx="4">
                  <c:v>226</c:v>
                </c:pt>
                <c:pt idx="5">
                  <c:v>355</c:v>
                </c:pt>
                <c:pt idx="6">
                  <c:v>185</c:v>
                </c:pt>
                <c:pt idx="7">
                  <c:v>128</c:v>
                </c:pt>
                <c:pt idx="8">
                  <c:v>326</c:v>
                </c:pt>
                <c:pt idx="9">
                  <c:v>572</c:v>
                </c:pt>
                <c:pt idx="10">
                  <c:v>103</c:v>
                </c:pt>
                <c:pt idx="11">
                  <c:v>364</c:v>
                </c:pt>
                <c:pt idx="12">
                  <c:v>235</c:v>
                </c:pt>
                <c:pt idx="13">
                  <c:v>296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16064"/>
        <c:axId val="293273712"/>
      </c:lineChart>
      <c:catAx>
        <c:axId val="293274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/>
        </c:spPr>
        <c:crossAx val="293275392"/>
        <c:crosses val="autoZero"/>
        <c:auto val="1"/>
        <c:lblAlgn val="ctr"/>
        <c:lblOffset val="100"/>
        <c:noMultiLvlLbl val="0"/>
      </c:catAx>
      <c:valAx>
        <c:axId val="2932753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En miles US$</a:t>
                </a:r>
              </a:p>
            </c:rich>
          </c:tx>
          <c:layout>
            <c:manualLayout>
              <c:xMode val="edge"/>
              <c:yMode val="edge"/>
              <c:x val="6.7478912839737587E-2"/>
              <c:y val="0.40807420048306881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SV"/>
          </a:p>
        </c:txPr>
        <c:crossAx val="293274272"/>
        <c:crosses val="autoZero"/>
        <c:crossBetween val="between"/>
      </c:valAx>
      <c:valAx>
        <c:axId val="2932737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SV"/>
          </a:p>
        </c:txPr>
        <c:crossAx val="311916064"/>
        <c:crosses val="max"/>
        <c:crossBetween val="between"/>
      </c:valAx>
      <c:catAx>
        <c:axId val="311916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932737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 w="9525"/>
        </c:spPr>
        <c:txPr>
          <a:bodyPr/>
          <a:lstStyle/>
          <a:p>
            <a:pPr rtl="0">
              <a:defRPr sz="850" b="1" kern="3500" spc="-100" baseline="0">
                <a:latin typeface="+mn-lt"/>
              </a:defRPr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600">
          <a:latin typeface="+mn-lt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MONTOS Y CRÉDITOS CONTRATADOS POR SECTOR ECONÓMICO DE ENERO A DICIEMBRE 2016</a:t>
            </a:r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Monto contratado        (en Miles US$)</c:v>
          </c:tx>
          <c:invertIfNegative val="0"/>
          <c:cat>
            <c:strRef>
              <c:f>'Sector Económico'!$B$6:$B$13</c:f>
              <c:strCache>
                <c:ptCount val="8"/>
                <c:pt idx="0">
                  <c:v>SECTOR AGROPECUARIO</c:v>
                </c:pt>
                <c:pt idx="1">
                  <c:v>SECTOR COMERCIO</c:v>
                </c:pt>
                <c:pt idx="2">
                  <c:v>SECTOR CONSTRUCCION</c:v>
                </c:pt>
                <c:pt idx="3">
                  <c:v>SECTOR INDUSTRIA MANUFACTURERA</c:v>
                </c:pt>
                <c:pt idx="4">
                  <c:v>SECTOR MINERIA Y CANTERAS</c:v>
                </c:pt>
                <c:pt idx="5">
                  <c:v>SECTOR SERVICIOS</c:v>
                </c:pt>
                <c:pt idx="6">
                  <c:v>SECTOR TRANSPORTE</c:v>
                </c:pt>
                <c:pt idx="7">
                  <c:v>SECTOR VIVIENDA</c:v>
                </c:pt>
              </c:strCache>
            </c:strRef>
          </c:cat>
          <c:val>
            <c:numRef>
              <c:f>'Sector Económico'!$C$6:$C$13</c:f>
              <c:numCache>
                <c:formatCode>_("$"* #,##0.00_);_("$"* \(#,##0.00\);_("$"* "-"??_);_(@_)</c:formatCode>
                <c:ptCount val="8"/>
                <c:pt idx="0">
                  <c:v>3939.39</c:v>
                </c:pt>
                <c:pt idx="1">
                  <c:v>13073.461480000027</c:v>
                </c:pt>
                <c:pt idx="2">
                  <c:v>4309.3816200000019</c:v>
                </c:pt>
                <c:pt idx="3">
                  <c:v>7107.5120000000015</c:v>
                </c:pt>
                <c:pt idx="4">
                  <c:v>10.5</c:v>
                </c:pt>
                <c:pt idx="5">
                  <c:v>1933.07178</c:v>
                </c:pt>
                <c:pt idx="6">
                  <c:v>2746.45</c:v>
                </c:pt>
                <c:pt idx="7">
                  <c:v>3186.5915899999995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97984"/>
        <c:axId val="34497424"/>
      </c:barChart>
      <c:lineChart>
        <c:grouping val="standard"/>
        <c:varyColors val="0"/>
        <c:ser>
          <c:idx val="1"/>
          <c:order val="1"/>
          <c:tx>
            <c:v>Créditos contratados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'Sector Económico'!$B$6:$B$13</c:f>
              <c:strCache>
                <c:ptCount val="8"/>
                <c:pt idx="0">
                  <c:v>SECTOR AGROPECUARIO</c:v>
                </c:pt>
                <c:pt idx="1">
                  <c:v>SECTOR COMERCIO</c:v>
                </c:pt>
                <c:pt idx="2">
                  <c:v>SECTOR CONSTRUCCION</c:v>
                </c:pt>
                <c:pt idx="3">
                  <c:v>SECTOR INDUSTRIA MANUFACTURERA</c:v>
                </c:pt>
                <c:pt idx="4">
                  <c:v>SECTOR MINERIA Y CANTERAS</c:v>
                </c:pt>
                <c:pt idx="5">
                  <c:v>SECTOR SERVICIOS</c:v>
                </c:pt>
                <c:pt idx="6">
                  <c:v>SECTOR TRANSPORTE</c:v>
                </c:pt>
                <c:pt idx="7">
                  <c:v>SECTOR VIVIENDA</c:v>
                </c:pt>
              </c:strCache>
            </c:strRef>
          </c:cat>
          <c:val>
            <c:numRef>
              <c:f>'Sector Económico'!$D$6:$D$13</c:f>
              <c:numCache>
                <c:formatCode>#,##0</c:formatCode>
                <c:ptCount val="8"/>
                <c:pt idx="0">
                  <c:v>192</c:v>
                </c:pt>
                <c:pt idx="1">
                  <c:v>1991</c:v>
                </c:pt>
                <c:pt idx="2">
                  <c:v>414</c:v>
                </c:pt>
                <c:pt idx="3">
                  <c:v>203</c:v>
                </c:pt>
                <c:pt idx="4">
                  <c:v>1</c:v>
                </c:pt>
                <c:pt idx="5">
                  <c:v>110</c:v>
                </c:pt>
                <c:pt idx="6">
                  <c:v>155</c:v>
                </c:pt>
                <c:pt idx="7">
                  <c:v>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96304"/>
        <c:axId val="34496864"/>
      </c:lineChart>
      <c:catAx>
        <c:axId val="34497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4497424"/>
        <c:crosses val="autoZero"/>
        <c:auto val="1"/>
        <c:lblAlgn val="ctr"/>
        <c:lblOffset val="100"/>
        <c:noMultiLvlLbl val="0"/>
      </c:catAx>
      <c:valAx>
        <c:axId val="34497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>
            <c:manualLayout>
              <c:xMode val="edge"/>
              <c:yMode val="edge"/>
              <c:x val="8.4656084656084651E-2"/>
              <c:y val="0.37322683159944081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4497984"/>
        <c:crosses val="autoZero"/>
        <c:crossBetween val="between"/>
      </c:valAx>
      <c:valAx>
        <c:axId val="344968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34496304"/>
        <c:crosses val="max"/>
        <c:crossBetween val="between"/>
      </c:valAx>
      <c:catAx>
        <c:axId val="3449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49686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pc="-100" baseline="0"/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 SEGUNDO PISO POR TAMAÑO DE EMPRESA </a:t>
            </a:r>
          </a:p>
          <a:p>
            <a:pPr>
              <a:defRPr sz="1600"/>
            </a:pPr>
            <a:r>
              <a:rPr lang="es-SV" sz="1600"/>
              <a:t>AL 31 DE MARZO DE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20566153846153842"/>
          <c:y val="0.21597423510466993"/>
          <c:w val="0.73989291338582708"/>
          <c:h val="0.6252658272788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Saldos!$C$6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PEQUENA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Saldos!$C$7:$C$11</c:f>
              <c:numCache>
                <c:formatCode>_("$"* #,##0.00_);_("$"* \(#,##0.00\);_("$"* "-"??_);_(@_)</c:formatCode>
                <c:ptCount val="5"/>
                <c:pt idx="0">
                  <c:v>48208.328179999997</c:v>
                </c:pt>
                <c:pt idx="1">
                  <c:v>44631.473769999997</c:v>
                </c:pt>
                <c:pt idx="2">
                  <c:v>74852.200469999996</c:v>
                </c:pt>
                <c:pt idx="3">
                  <c:v>74480.183909999672</c:v>
                </c:pt>
                <c:pt idx="4">
                  <c:v>143581.43299000053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598160"/>
        <c:axId val="291601520"/>
      </c:barChart>
      <c:lineChart>
        <c:grouping val="standard"/>
        <c:varyColors val="0"/>
        <c:ser>
          <c:idx val="1"/>
          <c:order val="1"/>
          <c:tx>
            <c:strRef>
              <c:f>Saldos!$D$6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PEQUENA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Saldos!$D$7:$D$11</c:f>
              <c:numCache>
                <c:formatCode>#,##0</c:formatCode>
                <c:ptCount val="5"/>
                <c:pt idx="0">
                  <c:v>138</c:v>
                </c:pt>
                <c:pt idx="1">
                  <c:v>355</c:v>
                </c:pt>
                <c:pt idx="2">
                  <c:v>2012</c:v>
                </c:pt>
                <c:pt idx="3">
                  <c:v>10025</c:v>
                </c:pt>
                <c:pt idx="4">
                  <c:v>11455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563760"/>
        <c:axId val="312567120"/>
      </c:lineChart>
      <c:catAx>
        <c:axId val="291598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1601520"/>
        <c:crosses val="autoZero"/>
        <c:auto val="1"/>
        <c:lblAlgn val="ctr"/>
        <c:lblOffset val="100"/>
        <c:noMultiLvlLbl val="0"/>
      </c:catAx>
      <c:valAx>
        <c:axId val="291601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>
            <c:manualLayout>
              <c:xMode val="edge"/>
              <c:yMode val="edge"/>
              <c:x val="8.741307948127279E-2"/>
              <c:y val="0.45045887380019528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91598160"/>
        <c:crosses val="autoZero"/>
        <c:crossBetween val="between"/>
      </c:valAx>
      <c:valAx>
        <c:axId val="31256712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312563760"/>
        <c:crosses val="max"/>
        <c:crossBetween val="between"/>
      </c:valAx>
      <c:catAx>
        <c:axId val="312563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25671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 b="1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80"/>
            </a:pPr>
            <a:r>
              <a:rPr lang="es-SV" sz="1080"/>
              <a:t>SALDOS DE CARTERA DE PRÉSTAMOS DE SEGUNDO PISO POR SECTOR ECONÓMICO </a:t>
            </a:r>
          </a:p>
          <a:p>
            <a:pPr>
              <a:defRPr sz="1080"/>
            </a:pPr>
            <a:r>
              <a:rPr lang="es-SV" sz="1080"/>
              <a:t>AL 31 DE MARZO DE 2017</a:t>
            </a:r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6514056224899593"/>
          <c:y val="0.22516545854561493"/>
          <c:w val="0.79355989676452643"/>
          <c:h val="0.5797796759870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Saldos!$C$40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Saldos!$B$41:$B$50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Saldos!$C$41:$C$50</c:f>
              <c:numCache>
                <c:formatCode>_("$"* #,##0.00_);_("$"* \(#,##0.00\);_("$"* "-"??_);_(@_)</c:formatCode>
                <c:ptCount val="10"/>
                <c:pt idx="0">
                  <c:v>2608.5881599999998</c:v>
                </c:pt>
                <c:pt idx="1">
                  <c:v>61945.665809999977</c:v>
                </c:pt>
                <c:pt idx="2">
                  <c:v>86835.699440000099</c:v>
                </c:pt>
                <c:pt idx="3">
                  <c:v>46163.521440000048</c:v>
                </c:pt>
                <c:pt idx="4">
                  <c:v>47.471180000000004</c:v>
                </c:pt>
                <c:pt idx="5">
                  <c:v>24434.592469999996</c:v>
                </c:pt>
                <c:pt idx="6">
                  <c:v>151.23300999999998</c:v>
                </c:pt>
                <c:pt idx="7">
                  <c:v>71794.696759999933</c:v>
                </c:pt>
                <c:pt idx="8">
                  <c:v>31783.958900000012</c:v>
                </c:pt>
                <c:pt idx="9">
                  <c:v>59988.19214999993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946928"/>
        <c:axId val="294947488"/>
      </c:barChart>
      <c:lineChart>
        <c:grouping val="standard"/>
        <c:varyColors val="0"/>
        <c:ser>
          <c:idx val="1"/>
          <c:order val="1"/>
          <c:tx>
            <c:strRef>
              <c:f>Saldos!$D$40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Saldos!$B$41:$B$50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Saldos!$D$41:$D$50</c:f>
              <c:numCache>
                <c:formatCode>#,##0</c:formatCode>
                <c:ptCount val="10"/>
                <c:pt idx="0">
                  <c:v>7</c:v>
                </c:pt>
                <c:pt idx="1">
                  <c:v>2166</c:v>
                </c:pt>
                <c:pt idx="2">
                  <c:v>7668</c:v>
                </c:pt>
                <c:pt idx="3">
                  <c:v>3561</c:v>
                </c:pt>
                <c:pt idx="4">
                  <c:v>2</c:v>
                </c:pt>
                <c:pt idx="5">
                  <c:v>542</c:v>
                </c:pt>
                <c:pt idx="6">
                  <c:v>9</c:v>
                </c:pt>
                <c:pt idx="7">
                  <c:v>5814</c:v>
                </c:pt>
                <c:pt idx="8">
                  <c:v>1174</c:v>
                </c:pt>
                <c:pt idx="9">
                  <c:v>3042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948608"/>
        <c:axId val="294948048"/>
      </c:lineChart>
      <c:catAx>
        <c:axId val="294946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4947488"/>
        <c:crosses val="autoZero"/>
        <c:auto val="1"/>
        <c:lblAlgn val="ctr"/>
        <c:lblOffset val="100"/>
        <c:noMultiLvlLbl val="0"/>
      </c:catAx>
      <c:valAx>
        <c:axId val="2949474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En miles US$</a:t>
                </a:r>
              </a:p>
            </c:rich>
          </c:tx>
          <c:layout>
            <c:manualLayout>
              <c:xMode val="edge"/>
              <c:yMode val="edge"/>
              <c:x val="4.9645390070921988E-2"/>
              <c:y val="0.43678596466832381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SV"/>
          </a:p>
        </c:txPr>
        <c:crossAx val="294946928"/>
        <c:crosses val="autoZero"/>
        <c:crossBetween val="between"/>
      </c:valAx>
      <c:valAx>
        <c:axId val="2949480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SV"/>
          </a:p>
        </c:txPr>
        <c:crossAx val="294948608"/>
        <c:crosses val="max"/>
        <c:crossBetween val="between"/>
      </c:valAx>
      <c:catAx>
        <c:axId val="294948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9494804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50" baseline="0"/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700" b="1">
          <a:latin typeface="Calibri" pitchFamily="34" charset="0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19048</xdr:colOff>
      <xdr:row>13</xdr:row>
      <xdr:rowOff>28573</xdr:rowOff>
    </xdr:from>
    <xdr:to>
      <xdr:col>10</xdr:col>
      <xdr:colOff>85725</xdr:colOff>
      <xdr:row>31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742948</xdr:colOff>
      <xdr:row>21</xdr:row>
      <xdr:rowOff>9524</xdr:rowOff>
    </xdr:from>
    <xdr:to>
      <xdr:col>14</xdr:col>
      <xdr:colOff>733425</xdr:colOff>
      <xdr:row>45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15</xdr:row>
      <xdr:rowOff>28574</xdr:rowOff>
    </xdr:from>
    <xdr:to>
      <xdr:col>9</xdr:col>
      <xdr:colOff>552451</xdr:colOff>
      <xdr:row>38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13</xdr:row>
      <xdr:rowOff>0</xdr:rowOff>
    </xdr:from>
    <xdr:to>
      <xdr:col>11</xdr:col>
      <xdr:colOff>314324</xdr:colOff>
      <xdr:row>31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52</xdr:row>
      <xdr:rowOff>0</xdr:rowOff>
    </xdr:from>
    <xdr:to>
      <xdr:col>12</xdr:col>
      <xdr:colOff>419100</xdr:colOff>
      <xdr:row>72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3"/>
  <sheetViews>
    <sheetView tabSelected="1" workbookViewId="0">
      <selection activeCell="N18" sqref="N18"/>
    </sheetView>
  </sheetViews>
  <sheetFormatPr baseColWidth="10" defaultRowHeight="16.5" x14ac:dyDescent="0.3"/>
  <cols>
    <col min="1" max="1" width="11.42578125" style="2"/>
    <col min="2" max="2" width="18.140625" style="2" customWidth="1"/>
    <col min="3" max="3" width="16.5703125" style="2" customWidth="1"/>
    <col min="4" max="16384" width="11.42578125" style="2"/>
  </cols>
  <sheetData>
    <row r="3" spans="2:4" x14ac:dyDescent="0.3">
      <c r="B3" s="1" t="s">
        <v>8</v>
      </c>
    </row>
    <row r="4" spans="2:4" x14ac:dyDescent="0.3">
      <c r="B4" s="3" t="s">
        <v>43</v>
      </c>
    </row>
    <row r="6" spans="2:4" s="10" customFormat="1" ht="25.5" x14ac:dyDescent="0.2">
      <c r="B6" s="6" t="s">
        <v>6</v>
      </c>
      <c r="C6" s="6" t="s">
        <v>23</v>
      </c>
      <c r="D6" s="6" t="s">
        <v>7</v>
      </c>
    </row>
    <row r="7" spans="2:4" s="10" customFormat="1" ht="12.75" x14ac:dyDescent="0.2">
      <c r="B7" s="18" t="s">
        <v>0</v>
      </c>
      <c r="C7" s="21">
        <v>7786.6755699999994</v>
      </c>
      <c r="D7" s="12">
        <v>31</v>
      </c>
    </row>
    <row r="8" spans="2:4" s="10" customFormat="1" ht="12.75" x14ac:dyDescent="0.2">
      <c r="B8" s="18" t="s">
        <v>1</v>
      </c>
      <c r="C8" s="21">
        <v>4683.7450099999987</v>
      </c>
      <c r="D8" s="12">
        <v>189</v>
      </c>
    </row>
    <row r="9" spans="2:4" s="10" customFormat="1" ht="12.75" x14ac:dyDescent="0.2">
      <c r="B9" s="18" t="s">
        <v>3</v>
      </c>
      <c r="C9" s="21">
        <v>6755.0091199999988</v>
      </c>
      <c r="D9" s="12">
        <v>231</v>
      </c>
    </row>
    <row r="10" spans="2:4" s="10" customFormat="1" ht="12.75" x14ac:dyDescent="0.2">
      <c r="B10" s="18" t="s">
        <v>2</v>
      </c>
      <c r="C10" s="21">
        <v>12367.702610000013</v>
      </c>
      <c r="D10" s="12">
        <v>2418</v>
      </c>
    </row>
    <row r="11" spans="2:4" s="10" customFormat="1" ht="12.75" x14ac:dyDescent="0.2">
      <c r="B11" s="18" t="s">
        <v>4</v>
      </c>
      <c r="C11" s="21">
        <v>4713.2261600000047</v>
      </c>
      <c r="D11" s="12">
        <v>308</v>
      </c>
    </row>
    <row r="12" spans="2:4" s="10" customFormat="1" ht="12.75" x14ac:dyDescent="0.2">
      <c r="B12" s="6" t="s">
        <v>5</v>
      </c>
      <c r="C12" s="13">
        <v>36306.358469999919</v>
      </c>
      <c r="D12" s="14">
        <v>3177</v>
      </c>
    </row>
    <row r="33" spans="12:12" x14ac:dyDescent="0.3">
      <c r="L33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1"/>
  <sheetViews>
    <sheetView workbookViewId="0">
      <selection activeCell="K11" sqref="K11"/>
    </sheetView>
  </sheetViews>
  <sheetFormatPr baseColWidth="10" defaultRowHeight="16.5" x14ac:dyDescent="0.3"/>
  <cols>
    <col min="1" max="2" width="11.42578125" style="2"/>
    <col min="3" max="3" width="15.7109375" style="2" bestFit="1" customWidth="1"/>
    <col min="4" max="4" width="16" style="2" customWidth="1"/>
    <col min="5" max="5" width="11.42578125" style="2"/>
    <col min="6" max="7" width="11.85546875" style="2" bestFit="1" customWidth="1"/>
    <col min="8" max="16384" width="11.42578125" style="2"/>
  </cols>
  <sheetData>
    <row r="2" spans="2:5" x14ac:dyDescent="0.3">
      <c r="B2" s="1" t="s">
        <v>8</v>
      </c>
    </row>
    <row r="3" spans="2:5" x14ac:dyDescent="0.3">
      <c r="B3" s="3" t="s">
        <v>44</v>
      </c>
    </row>
    <row r="5" spans="2:5" s="10" customFormat="1" ht="25.5" x14ac:dyDescent="0.2">
      <c r="C5" s="6" t="s">
        <v>24</v>
      </c>
      <c r="D5" s="6" t="s">
        <v>46</v>
      </c>
      <c r="E5" s="6" t="s">
        <v>7</v>
      </c>
    </row>
    <row r="6" spans="2:5" s="10" customFormat="1" ht="12.75" x14ac:dyDescent="0.2">
      <c r="C6" s="18" t="s">
        <v>9</v>
      </c>
      <c r="D6" s="11">
        <v>610.07648999999992</v>
      </c>
      <c r="E6" s="15">
        <v>112</v>
      </c>
    </row>
    <row r="7" spans="2:5" s="10" customFormat="1" ht="12.75" x14ac:dyDescent="0.2">
      <c r="C7" s="18" t="s">
        <v>10</v>
      </c>
      <c r="D7" s="11">
        <v>1041.88249</v>
      </c>
      <c r="E7" s="12">
        <v>79</v>
      </c>
    </row>
    <row r="8" spans="2:5" s="10" customFormat="1" ht="12.75" x14ac:dyDescent="0.2">
      <c r="C8" s="18" t="s">
        <v>11</v>
      </c>
      <c r="D8" s="11">
        <v>357.39236000000005</v>
      </c>
      <c r="E8" s="12">
        <v>76</v>
      </c>
    </row>
    <row r="9" spans="2:5" s="10" customFormat="1" ht="12.75" x14ac:dyDescent="0.2">
      <c r="C9" s="18" t="s">
        <v>12</v>
      </c>
      <c r="D9" s="11">
        <v>1047.3947700000003</v>
      </c>
      <c r="E9" s="12">
        <v>120</v>
      </c>
    </row>
    <row r="10" spans="2:5" s="10" customFormat="1" ht="12.75" x14ac:dyDescent="0.2">
      <c r="C10" s="18" t="s">
        <v>13</v>
      </c>
      <c r="D10" s="11">
        <v>4797.7464500000024</v>
      </c>
      <c r="E10" s="12">
        <v>226</v>
      </c>
    </row>
    <row r="11" spans="2:5" s="10" customFormat="1" ht="12.75" x14ac:dyDescent="0.2">
      <c r="C11" s="18" t="s">
        <v>14</v>
      </c>
      <c r="D11" s="11">
        <v>1594.8484699999995</v>
      </c>
      <c r="E11" s="12">
        <v>355</v>
      </c>
    </row>
    <row r="12" spans="2:5" s="10" customFormat="1" ht="12.75" x14ac:dyDescent="0.2">
      <c r="C12" s="18" t="s">
        <v>15</v>
      </c>
      <c r="D12" s="11">
        <v>780.38403000000051</v>
      </c>
      <c r="E12" s="12">
        <v>185</v>
      </c>
    </row>
    <row r="13" spans="2:5" s="10" customFormat="1" ht="12.75" x14ac:dyDescent="0.2">
      <c r="C13" s="18" t="s">
        <v>16</v>
      </c>
      <c r="D13" s="11">
        <v>665.46745999999996</v>
      </c>
      <c r="E13" s="12">
        <v>128</v>
      </c>
    </row>
    <row r="14" spans="2:5" s="10" customFormat="1" ht="12.75" x14ac:dyDescent="0.2">
      <c r="C14" s="18" t="s">
        <v>17</v>
      </c>
      <c r="D14" s="11">
        <v>3055.2435399999986</v>
      </c>
      <c r="E14" s="12">
        <v>326</v>
      </c>
    </row>
    <row r="15" spans="2:5" s="10" customFormat="1" ht="12.75" x14ac:dyDescent="0.2">
      <c r="C15" s="18" t="s">
        <v>18</v>
      </c>
      <c r="D15" s="11">
        <v>14817.021320000011</v>
      </c>
      <c r="E15" s="12">
        <v>572</v>
      </c>
    </row>
    <row r="16" spans="2:5" s="10" customFormat="1" ht="12.75" x14ac:dyDescent="0.2">
      <c r="C16" s="18" t="s">
        <v>19</v>
      </c>
      <c r="D16" s="11">
        <v>448.32581000000005</v>
      </c>
      <c r="E16" s="12">
        <v>103</v>
      </c>
    </row>
    <row r="17" spans="3:5" s="10" customFormat="1" ht="12.75" x14ac:dyDescent="0.2">
      <c r="C17" s="18" t="s">
        <v>20</v>
      </c>
      <c r="D17" s="11">
        <v>2720.1384200000011</v>
      </c>
      <c r="E17" s="12">
        <v>364</v>
      </c>
    </row>
    <row r="18" spans="3:5" s="10" customFormat="1" ht="12.75" x14ac:dyDescent="0.2">
      <c r="C18" s="18" t="s">
        <v>21</v>
      </c>
      <c r="D18" s="11">
        <v>2693.8484399999988</v>
      </c>
      <c r="E18" s="12">
        <v>235</v>
      </c>
    </row>
    <row r="19" spans="3:5" s="10" customFormat="1" ht="12.75" x14ac:dyDescent="0.2">
      <c r="C19" s="18" t="s">
        <v>22</v>
      </c>
      <c r="D19" s="11">
        <v>1676.5884199999991</v>
      </c>
      <c r="E19" s="12">
        <v>296</v>
      </c>
    </row>
    <row r="20" spans="3:5" s="10" customFormat="1" ht="12.75" x14ac:dyDescent="0.2">
      <c r="C20" s="19" t="s">
        <v>5</v>
      </c>
      <c r="D20" s="20">
        <v>36306.358469999912</v>
      </c>
      <c r="E20" s="14">
        <v>3177</v>
      </c>
    </row>
    <row r="21" spans="3:5" s="10" customFormat="1" ht="12.75" x14ac:dyDescent="0.2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>
      <selection activeCell="F6" sqref="F6"/>
    </sheetView>
  </sheetViews>
  <sheetFormatPr baseColWidth="10" defaultRowHeight="16.5" x14ac:dyDescent="0.3"/>
  <cols>
    <col min="1" max="1" width="11.42578125" style="2"/>
    <col min="2" max="2" width="57" style="2" bestFit="1" customWidth="1"/>
    <col min="3" max="3" width="12.5703125" style="2" bestFit="1" customWidth="1"/>
    <col min="4" max="5" width="11.42578125" style="2"/>
    <col min="6" max="6" width="11.85546875" style="2" bestFit="1" customWidth="1"/>
    <col min="7" max="16384" width="11.42578125" style="2"/>
  </cols>
  <sheetData>
    <row r="2" spans="2:4" x14ac:dyDescent="0.3">
      <c r="B2" s="1" t="s">
        <v>8</v>
      </c>
    </row>
    <row r="3" spans="2:4" x14ac:dyDescent="0.3">
      <c r="B3" s="3" t="s">
        <v>45</v>
      </c>
    </row>
    <row r="4" spans="2:4" x14ac:dyDescent="0.3">
      <c r="B4" s="3"/>
    </row>
    <row r="5" spans="2:4" s="10" customFormat="1" ht="38.25" x14ac:dyDescent="0.2">
      <c r="B5" s="6" t="s">
        <v>33</v>
      </c>
      <c r="C5" s="6" t="s">
        <v>46</v>
      </c>
      <c r="D5" s="6" t="s">
        <v>7</v>
      </c>
    </row>
    <row r="6" spans="2:4" s="10" customFormat="1" ht="12.75" x14ac:dyDescent="0.2">
      <c r="B6" s="18" t="s">
        <v>26</v>
      </c>
      <c r="C6" s="11">
        <v>3939.39</v>
      </c>
      <c r="D6" s="12">
        <v>192</v>
      </c>
    </row>
    <row r="7" spans="2:4" s="10" customFormat="1" ht="12.75" x14ac:dyDescent="0.2">
      <c r="B7" s="18" t="s">
        <v>27</v>
      </c>
      <c r="C7" s="11">
        <v>13073.461480000027</v>
      </c>
      <c r="D7" s="12">
        <v>1991</v>
      </c>
    </row>
    <row r="8" spans="2:4" s="10" customFormat="1" ht="12.75" x14ac:dyDescent="0.2">
      <c r="B8" s="18" t="s">
        <v>28</v>
      </c>
      <c r="C8" s="11">
        <v>4309.3816200000019</v>
      </c>
      <c r="D8" s="12">
        <v>414</v>
      </c>
    </row>
    <row r="9" spans="2:4" s="10" customFormat="1" ht="12.75" x14ac:dyDescent="0.2">
      <c r="B9" s="18" t="s">
        <v>29</v>
      </c>
      <c r="C9" s="11">
        <v>7107.5120000000015</v>
      </c>
      <c r="D9" s="12">
        <v>203</v>
      </c>
    </row>
    <row r="10" spans="2:4" s="10" customFormat="1" ht="12.75" x14ac:dyDescent="0.2">
      <c r="B10" s="18" t="s">
        <v>30</v>
      </c>
      <c r="C10" s="11">
        <v>10.5</v>
      </c>
      <c r="D10" s="12">
        <v>1</v>
      </c>
    </row>
    <row r="11" spans="2:4" s="10" customFormat="1" ht="12.75" x14ac:dyDescent="0.2">
      <c r="B11" s="18" t="s">
        <v>31</v>
      </c>
      <c r="C11" s="11">
        <v>1933.07178</v>
      </c>
      <c r="D11" s="12">
        <v>110</v>
      </c>
    </row>
    <row r="12" spans="2:4" s="10" customFormat="1" ht="12.75" x14ac:dyDescent="0.2">
      <c r="B12" s="18" t="s">
        <v>40</v>
      </c>
      <c r="C12" s="11">
        <v>2746.45</v>
      </c>
      <c r="D12" s="12">
        <v>155</v>
      </c>
    </row>
    <row r="13" spans="2:4" s="10" customFormat="1" ht="12.75" x14ac:dyDescent="0.2">
      <c r="B13" s="18" t="s">
        <v>32</v>
      </c>
      <c r="C13" s="11">
        <v>3186.5915899999995</v>
      </c>
      <c r="D13" s="12">
        <v>111</v>
      </c>
    </row>
    <row r="14" spans="2:4" s="10" customFormat="1" ht="12.75" x14ac:dyDescent="0.2">
      <c r="B14" s="19" t="s">
        <v>5</v>
      </c>
      <c r="C14" s="22">
        <v>36306.358470000057</v>
      </c>
      <c r="D14" s="14">
        <v>3177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1"/>
  <sheetViews>
    <sheetView workbookViewId="0">
      <selection activeCell="N71" sqref="N71"/>
    </sheetView>
  </sheetViews>
  <sheetFormatPr baseColWidth="10" defaultRowHeight="16.5" x14ac:dyDescent="0.3"/>
  <cols>
    <col min="1" max="1" width="11.42578125" style="2"/>
    <col min="2" max="2" width="25.28515625" style="2" customWidth="1"/>
    <col min="3" max="3" width="22.42578125" style="2" bestFit="1" customWidth="1"/>
    <col min="4" max="4" width="11.42578125" style="2"/>
    <col min="5" max="6" width="11.85546875" style="2" bestFit="1" customWidth="1"/>
    <col min="7" max="16384" width="11.42578125" style="2"/>
  </cols>
  <sheetData>
    <row r="2" spans="2:4" x14ac:dyDescent="0.3">
      <c r="B2" s="4" t="s">
        <v>34</v>
      </c>
    </row>
    <row r="3" spans="2:4" x14ac:dyDescent="0.3">
      <c r="B3" s="4" t="s">
        <v>42</v>
      </c>
    </row>
    <row r="4" spans="2:4" x14ac:dyDescent="0.3">
      <c r="B4" s="4" t="s">
        <v>35</v>
      </c>
    </row>
    <row r="5" spans="2:4" x14ac:dyDescent="0.3">
      <c r="B5" s="5"/>
      <c r="C5" s="5"/>
      <c r="D5" s="5"/>
    </row>
    <row r="6" spans="2:4" s="10" customFormat="1" ht="25.5" x14ac:dyDescent="0.2">
      <c r="B6" s="6" t="s">
        <v>6</v>
      </c>
      <c r="C6" s="6" t="s">
        <v>37</v>
      </c>
      <c r="D6" s="6" t="s">
        <v>36</v>
      </c>
    </row>
    <row r="7" spans="2:4" s="10" customFormat="1" ht="12.75" x14ac:dyDescent="0.2">
      <c r="B7" s="7" t="s">
        <v>0</v>
      </c>
      <c r="C7" s="11">
        <v>48208.328179999997</v>
      </c>
      <c r="D7" s="12">
        <v>138</v>
      </c>
    </row>
    <row r="8" spans="2:4" s="10" customFormat="1" ht="12.75" x14ac:dyDescent="0.2">
      <c r="B8" s="7" t="s">
        <v>1</v>
      </c>
      <c r="C8" s="11">
        <v>44631.473769999997</v>
      </c>
      <c r="D8" s="12">
        <v>355</v>
      </c>
    </row>
    <row r="9" spans="2:4" s="10" customFormat="1" ht="12.75" x14ac:dyDescent="0.2">
      <c r="B9" s="7" t="s">
        <v>3</v>
      </c>
      <c r="C9" s="11">
        <v>74852.200469999996</v>
      </c>
      <c r="D9" s="12">
        <v>2012</v>
      </c>
    </row>
    <row r="10" spans="2:4" s="10" customFormat="1" ht="12.75" x14ac:dyDescent="0.2">
      <c r="B10" s="7" t="s">
        <v>2</v>
      </c>
      <c r="C10" s="11">
        <v>74480.183909999672</v>
      </c>
      <c r="D10" s="12">
        <v>10025</v>
      </c>
    </row>
    <row r="11" spans="2:4" s="10" customFormat="1" ht="12.75" x14ac:dyDescent="0.2">
      <c r="B11" s="7" t="s">
        <v>4</v>
      </c>
      <c r="C11" s="11">
        <v>143581.43299000053</v>
      </c>
      <c r="D11" s="12">
        <v>11455</v>
      </c>
    </row>
    <row r="12" spans="2:4" s="10" customFormat="1" ht="12.75" x14ac:dyDescent="0.2">
      <c r="B12" s="8" t="s">
        <v>5</v>
      </c>
      <c r="C12" s="13">
        <v>385753.61931999872</v>
      </c>
      <c r="D12" s="14">
        <v>23985</v>
      </c>
    </row>
    <row r="13" spans="2:4" s="10" customFormat="1" ht="12.75" x14ac:dyDescent="0.2"/>
    <row r="36" spans="2:4" x14ac:dyDescent="0.3">
      <c r="B36" s="4" t="s">
        <v>41</v>
      </c>
    </row>
    <row r="37" spans="2:4" x14ac:dyDescent="0.3">
      <c r="B37" s="4" t="s">
        <v>42</v>
      </c>
    </row>
    <row r="38" spans="2:4" x14ac:dyDescent="0.3">
      <c r="B38" s="4" t="s">
        <v>35</v>
      </c>
    </row>
    <row r="40" spans="2:4" s="10" customFormat="1" ht="25.5" x14ac:dyDescent="0.2">
      <c r="B40" s="6" t="s">
        <v>38</v>
      </c>
      <c r="C40" s="6" t="s">
        <v>37</v>
      </c>
      <c r="D40" s="6" t="s">
        <v>36</v>
      </c>
    </row>
    <row r="41" spans="2:4" s="10" customFormat="1" ht="12.75" x14ac:dyDescent="0.2">
      <c r="B41" s="17" t="s">
        <v>25</v>
      </c>
      <c r="C41" s="11">
        <v>2608.5881599999998</v>
      </c>
      <c r="D41" s="12">
        <v>7</v>
      </c>
    </row>
    <row r="42" spans="2:4" s="10" customFormat="1" ht="12.75" x14ac:dyDescent="0.2">
      <c r="B42" s="17" t="s">
        <v>26</v>
      </c>
      <c r="C42" s="11">
        <v>61945.665809999977</v>
      </c>
      <c r="D42" s="12">
        <v>2166</v>
      </c>
    </row>
    <row r="43" spans="2:4" s="10" customFormat="1" ht="12.75" x14ac:dyDescent="0.2">
      <c r="B43" s="17" t="s">
        <v>27</v>
      </c>
      <c r="C43" s="11">
        <v>86835.699440000099</v>
      </c>
      <c r="D43" s="12">
        <v>7668</v>
      </c>
    </row>
    <row r="44" spans="2:4" s="10" customFormat="1" ht="12.75" x14ac:dyDescent="0.2">
      <c r="B44" s="17" t="s">
        <v>28</v>
      </c>
      <c r="C44" s="11">
        <v>46163.521440000048</v>
      </c>
      <c r="D44" s="12">
        <v>3561</v>
      </c>
    </row>
    <row r="45" spans="2:4" s="10" customFormat="1" ht="12.75" x14ac:dyDescent="0.2">
      <c r="B45" s="17" t="s">
        <v>39</v>
      </c>
      <c r="C45" s="11">
        <v>47.471180000000004</v>
      </c>
      <c r="D45" s="12">
        <v>2</v>
      </c>
    </row>
    <row r="46" spans="2:4" s="10" customFormat="1" ht="25.5" x14ac:dyDescent="0.2">
      <c r="B46" s="17" t="s">
        <v>29</v>
      </c>
      <c r="C46" s="11">
        <v>24434.592469999996</v>
      </c>
      <c r="D46" s="12">
        <v>542</v>
      </c>
    </row>
    <row r="47" spans="2:4" s="10" customFormat="1" ht="12.75" x14ac:dyDescent="0.2">
      <c r="B47" s="17" t="s">
        <v>30</v>
      </c>
      <c r="C47" s="11">
        <v>151.23300999999998</v>
      </c>
      <c r="D47" s="12">
        <v>9</v>
      </c>
    </row>
    <row r="48" spans="2:4" s="10" customFormat="1" ht="12.75" x14ac:dyDescent="0.2">
      <c r="B48" s="17" t="s">
        <v>31</v>
      </c>
      <c r="C48" s="11">
        <v>71794.696759999933</v>
      </c>
      <c r="D48" s="12">
        <v>5814</v>
      </c>
    </row>
    <row r="49" spans="2:5" s="10" customFormat="1" ht="12.75" x14ac:dyDescent="0.2">
      <c r="B49" s="17" t="s">
        <v>40</v>
      </c>
      <c r="C49" s="11">
        <v>31783.958900000012</v>
      </c>
      <c r="D49" s="12">
        <v>1174</v>
      </c>
    </row>
    <row r="50" spans="2:5" s="10" customFormat="1" ht="12.75" x14ac:dyDescent="0.2">
      <c r="B50" s="17" t="s">
        <v>32</v>
      </c>
      <c r="C50" s="11">
        <v>59988.19214999993</v>
      </c>
      <c r="D50" s="12">
        <v>3042</v>
      </c>
    </row>
    <row r="51" spans="2:5" s="10" customFormat="1" ht="12.75" x14ac:dyDescent="0.2">
      <c r="B51" s="8" t="s">
        <v>5</v>
      </c>
      <c r="C51" s="9">
        <v>385753.61931999767</v>
      </c>
      <c r="D51" s="14">
        <v>23985</v>
      </c>
      <c r="E51" s="1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Tamaño de Empresa</vt:lpstr>
      <vt:lpstr>por Departamento</vt:lpstr>
      <vt:lpstr>Sector Económico</vt:lpstr>
      <vt:lpstr>Saldos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amengotti</dc:creator>
  <cp:lastModifiedBy>Roberto Méndez</cp:lastModifiedBy>
  <dcterms:created xsi:type="dcterms:W3CDTF">2016-01-14T22:07:22Z</dcterms:created>
  <dcterms:modified xsi:type="dcterms:W3CDTF">2017-04-10T20:39:57Z</dcterms:modified>
</cp:coreProperties>
</file>