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ocumentosBDES\LAIP\información oficiosa Bandesal\15. Estadísticas\"/>
    </mc:Choice>
  </mc:AlternateContent>
  <bookViews>
    <workbookView xWindow="240" yWindow="45" windowWidth="23655" windowHeight="997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5251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<sst xmlns="http://schemas.openxmlformats.org/spreadsheetml/2006/main" count="76" uniqueCount="46">
  <si>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</si>
  <si>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</si>
  <si>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</si>
  <si>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</si>
  <si>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</si>
  <si>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</si>
  <si>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</si>
  <si>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</si>
  <si>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Información de Segundo Piso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</si>
  <si>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</si>
  <si>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</si>
  <si>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</si>
  <si>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</si>
  <si>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</si>
  <si>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</si>
  <si>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</si>
  <si>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</si>
  <si>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</si>
  <si>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</si>
  <si>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</si>
  <si>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</si>
  <si>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</si>
  <si>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</si>
  <si>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Monto y créditos contratados por Departamento en el año 2015*</t>
  </si>
  <si>
    <t>Monto y créditos contratados por tamaño de empresa en el año 2015*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</si>
  <si>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</si>
  <si>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</si>
  <si>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</si>
  <si>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</si>
  <si>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</si>
  <si>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</si>
  <si>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</si>
  <si>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</si>
  <si>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</si>
  <si>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</si>
  <si>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</si>
  <si>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</si>
  <si>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 xml:space="preserve">SALDOS DE CARTERA DE PRÉSTAMOS DE SEGUNDO PISO POR TAMAÑO DE EMPRESA </t>
  </si>
  <si>
    <t>EN MILES US$</t>
  </si>
  <si>
    <t>No. Creditos Vigentes</t>
  </si>
  <si>
    <t>AL 31 DE DICIEMBRE DE 2015</t>
  </si>
  <si>
    <t xml:space="preserve"> Saldo del Crédito en Miles US$</t>
  </si>
  <si>
    <t>Sector Económico</t>
  </si>
  <si>
    <t>SECTOR ELECTRICIDAD</t>
  </si>
  <si>
    <t>SECTOR TRANSPORTE</t>
  </si>
  <si>
    <t>PEQUEÑA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</si>
</sst>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0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44" fontId="0" fillId="0" borderId="1" xfId="0" applyNumberFormat="1" applyBorder="1"/>
    <xf numFmtId="0" fontId="0" fillId="0" borderId="1" xfId="0" applyNumberFormat="1" applyBorder="1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3" fillId="0" borderId="1" xfId="0" applyNumberFormat="1" applyFont="1" applyBorder="1"/>
    <xf numFmtId="44" fontId="5" fillId="2" borderId="1" xfId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44" fontId="11" fillId="0" borderId="1" xfId="1" applyFont="1" applyBorder="1"/>
    <xf numFmtId="0" fontId="11" fillId="0" borderId="1" xfId="3" applyNumberFormat="1" applyFont="1" applyBorder="1"/>
    <xf numFmtId="0" fontId="12" fillId="2" borderId="1" xfId="0" applyFont="1" applyFill="1" applyBorder="1" applyAlignment="1">
      <alignment horizontal="left"/>
    </xf>
    <xf numFmtId="44" fontId="12" fillId="2" borderId="1" xfId="1" applyFont="1" applyFill="1" applyBorder="1"/>
    <xf numFmtId="0" fontId="12" fillId="2" borderId="1" xfId="0" applyNumberFormat="1" applyFont="1" applyFill="1" applyBorder="1"/>
    <xf numFmtId="0" fontId="11" fillId="0" borderId="1" xfId="2" applyFont="1" applyBorder="1" applyAlignment="1">
      <alignment horizontal="left"/>
    </xf>
    <xf numFmtId="0" fontId="11" fillId="0" borderId="1" xfId="2" applyNumberFormat="1" applyFont="1" applyBorder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/>
              <a:t>Montos y créditos contratados por tamaño de empresa en el año 2015</a:t>
            </a:r>
            <a:endParaRPr lang="es-SV" sz="1600" b="1" i="0" baseline="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43433.262009999991</c:v>
                </c:pt>
                <c:pt idx="1">
                  <c:v>30882.197249999997</c:v>
                </c:pt>
                <c:pt idx="2">
                  <c:v>46220.571069999933</c:v>
                </c:pt>
                <c:pt idx="3">
                  <c:v>51578.53115000001</c:v>
                </c:pt>
                <c:pt idx="4">
                  <c:v>33982.02328999999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14096"/>
        <c:axId val="393715216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126</c:v>
                </c:pt>
                <c:pt idx="1">
                  <c:v>326</c:v>
                </c:pt>
                <c:pt idx="2">
                  <c:v>5047</c:v>
                </c:pt>
                <c:pt idx="3">
                  <c:v>1163</c:v>
                </c:pt>
                <c:pt idx="4">
                  <c:v>1915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951504"/>
        <c:axId val="311952064"/>
      </c:lineChart>
      <c:catAx>
        <c:axId val="39371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3715216"/>
        <c:crosses val="autoZero"/>
        <c:auto val="1"/>
        <c:lblAlgn val="ctr"/>
        <c:lblOffset val="100"/>
        <c:noMultiLvlLbl val="0"/>
      </c:catAx>
      <c:valAx>
        <c:axId val="393715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93714096"/>
        <c:crosses val="autoZero"/>
        <c:crossBetween val="between"/>
      </c:valAx>
      <c:valAx>
        <c:axId val="311952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11951504"/>
        <c:crosses val="max"/>
        <c:crossBetween val="between"/>
      </c:valAx>
      <c:catAx>
        <c:axId val="311951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195206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CREDITOS CONTRATADOS POR DEPARTAMENTO EN EL AÑO 2015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7347.2802400000019</c:v>
                </c:pt>
                <c:pt idx="1">
                  <c:v>1417.2622799999999</c:v>
                </c:pt>
                <c:pt idx="2">
                  <c:v>1261.6154800000002</c:v>
                </c:pt>
                <c:pt idx="3">
                  <c:v>2743.9810900000011</c:v>
                </c:pt>
                <c:pt idx="4">
                  <c:v>43520.283360000038</c:v>
                </c:pt>
                <c:pt idx="5">
                  <c:v>5403.365850000001</c:v>
                </c:pt>
                <c:pt idx="6">
                  <c:v>3090.3876699999996</c:v>
                </c:pt>
                <c:pt idx="7">
                  <c:v>2612.4804599999998</c:v>
                </c:pt>
                <c:pt idx="8">
                  <c:v>8033.2080999999953</c:v>
                </c:pt>
                <c:pt idx="9">
                  <c:v>89847.698950000165</c:v>
                </c:pt>
                <c:pt idx="10">
                  <c:v>5982.3433599999962</c:v>
                </c:pt>
                <c:pt idx="11">
                  <c:v>17589.818400000004</c:v>
                </c:pt>
                <c:pt idx="12">
                  <c:v>12346.775979999997</c:v>
                </c:pt>
                <c:pt idx="13">
                  <c:v>4900.0835499999994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392970976"/>
        <c:axId val="392971536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335</c:v>
                </c:pt>
                <c:pt idx="1">
                  <c:v>144</c:v>
                </c:pt>
                <c:pt idx="2">
                  <c:v>79</c:v>
                </c:pt>
                <c:pt idx="3">
                  <c:v>170</c:v>
                </c:pt>
                <c:pt idx="4">
                  <c:v>1092</c:v>
                </c:pt>
                <c:pt idx="5">
                  <c:v>392</c:v>
                </c:pt>
                <c:pt idx="6">
                  <c:v>264</c:v>
                </c:pt>
                <c:pt idx="7">
                  <c:v>90</c:v>
                </c:pt>
                <c:pt idx="8">
                  <c:v>442</c:v>
                </c:pt>
                <c:pt idx="9">
                  <c:v>2938</c:v>
                </c:pt>
                <c:pt idx="10">
                  <c:v>415</c:v>
                </c:pt>
                <c:pt idx="11">
                  <c:v>680</c:v>
                </c:pt>
                <c:pt idx="12">
                  <c:v>1203</c:v>
                </c:pt>
                <c:pt idx="13">
                  <c:v>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972656"/>
        <c:axId val="392972096"/>
      </c:lineChart>
      <c:catAx>
        <c:axId val="39297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392971536"/>
        <c:crosses val="autoZero"/>
        <c:auto val="1"/>
        <c:lblAlgn val="ctr"/>
        <c:lblOffset val="100"/>
        <c:noMultiLvlLbl val="0"/>
      </c:catAx>
      <c:valAx>
        <c:axId val="392971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92970976"/>
        <c:crosses val="autoZero"/>
        <c:crossBetween val="between"/>
      </c:valAx>
      <c:valAx>
        <c:axId val="3929720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92972656"/>
        <c:crosses val="max"/>
        <c:crossBetween val="between"/>
      </c:valAx>
      <c:catAx>
        <c:axId val="392972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297209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7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MONTOS Y CRÉDITOS CONTRATADOS POR SECTOR ECONÓMICO EN EL AÑO 2015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Económico'!$C$8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Económico'!$C$9:$C$18</c:f>
              <c:numCache>
                <c:formatCode>_("$"* #,##0.00_);_("$"* \(#,##0.00\);_("$"* "-"??_);_(@_)</c:formatCode>
                <c:ptCount val="10"/>
                <c:pt idx="0">
                  <c:v>2580.3043699999998</c:v>
                </c:pt>
                <c:pt idx="1">
                  <c:v>34126.137959999978</c:v>
                </c:pt>
                <c:pt idx="2">
                  <c:v>87053.160159999825</c:v>
                </c:pt>
                <c:pt idx="3">
                  <c:v>15381.131280000009</c:v>
                </c:pt>
                <c:pt idx="4">
                  <c:v>18.621259999999999</c:v>
                </c:pt>
                <c:pt idx="5">
                  <c:v>15855.978970000002</c:v>
                </c:pt>
                <c:pt idx="6">
                  <c:v>77</c:v>
                </c:pt>
                <c:pt idx="7">
                  <c:v>22099.469980000027</c:v>
                </c:pt>
                <c:pt idx="8">
                  <c:v>10688.254330000002</c:v>
                </c:pt>
                <c:pt idx="9">
                  <c:v>18216.526460000001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618624"/>
        <c:axId val="398619184"/>
      </c:barChart>
      <c:lineChart>
        <c:grouping val="standard"/>
        <c:varyColors val="0"/>
        <c:ser>
          <c:idx val="1"/>
          <c:order val="1"/>
          <c:tx>
            <c:strRef>
              <c:f>'Sector Económico'!$D$8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Económico'!$D$9:$D$18</c:f>
              <c:numCache>
                <c:formatCode>General</c:formatCode>
                <c:ptCount val="10"/>
                <c:pt idx="0">
                  <c:v>2</c:v>
                </c:pt>
                <c:pt idx="1">
                  <c:v>1189</c:v>
                </c:pt>
                <c:pt idx="2">
                  <c:v>3964</c:v>
                </c:pt>
                <c:pt idx="3">
                  <c:v>853</c:v>
                </c:pt>
                <c:pt idx="4">
                  <c:v>1</c:v>
                </c:pt>
                <c:pt idx="5">
                  <c:v>197</c:v>
                </c:pt>
                <c:pt idx="6">
                  <c:v>2</c:v>
                </c:pt>
                <c:pt idx="7">
                  <c:v>1277</c:v>
                </c:pt>
                <c:pt idx="8">
                  <c:v>455</c:v>
                </c:pt>
                <c:pt idx="9">
                  <c:v>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620304"/>
        <c:axId val="398619744"/>
      </c:lineChart>
      <c:catAx>
        <c:axId val="398618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8619184"/>
        <c:crosses val="autoZero"/>
        <c:auto val="1"/>
        <c:lblAlgn val="ctr"/>
        <c:lblOffset val="100"/>
        <c:noMultiLvlLbl val="0"/>
      </c:catAx>
      <c:valAx>
        <c:axId val="398619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98618624"/>
        <c:crosses val="autoZero"/>
        <c:crossBetween val="between"/>
      </c:valAx>
      <c:valAx>
        <c:axId val="3986197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98620304"/>
        <c:crosses val="max"/>
        <c:crossBetween val="between"/>
      </c:valAx>
      <c:catAx>
        <c:axId val="398620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86197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TAMAÑO DE EMPRESA </a:t>
            </a:r>
          </a:p>
          <a:p>
            <a:pPr>
              <a:defRPr sz="1600"/>
            </a:pPr>
            <a:r>
              <a:rPr lang="es-SV" sz="1600"/>
              <a:t>AL 31 DE DICIEMBRE DE 2015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35314.006180000019</c:v>
                </c:pt>
                <c:pt idx="1">
                  <c:v>60847.219759999993</c:v>
                </c:pt>
                <c:pt idx="2">
                  <c:v>80442.490260000006</c:v>
                </c:pt>
                <c:pt idx="3">
                  <c:v>83569.460279999883</c:v>
                </c:pt>
                <c:pt idx="4">
                  <c:v>107056.53476000049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624224"/>
        <c:axId val="398624784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171</c:v>
                </c:pt>
                <c:pt idx="1">
                  <c:v>1085</c:v>
                </c:pt>
                <c:pt idx="2">
                  <c:v>9729</c:v>
                </c:pt>
                <c:pt idx="3">
                  <c:v>2379</c:v>
                </c:pt>
                <c:pt idx="4">
                  <c:v>8633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625904"/>
        <c:axId val="398625344"/>
      </c:lineChart>
      <c:catAx>
        <c:axId val="398624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8624784"/>
        <c:crosses val="autoZero"/>
        <c:auto val="1"/>
        <c:lblAlgn val="ctr"/>
        <c:lblOffset val="100"/>
        <c:noMultiLvlLbl val="0"/>
      </c:catAx>
      <c:valAx>
        <c:axId val="3986247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98624224"/>
        <c:crosses val="autoZero"/>
        <c:crossBetween val="between"/>
      </c:valAx>
      <c:valAx>
        <c:axId val="3986253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98625904"/>
        <c:crosses val="max"/>
        <c:crossBetween val="between"/>
      </c:valAx>
      <c:catAx>
        <c:axId val="39862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986253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SECTOR ECONÓMICO </a:t>
            </a:r>
          </a:p>
          <a:p>
            <a:pPr>
              <a:defRPr sz="1600"/>
            </a:pPr>
            <a:r>
              <a:rPr lang="es-SV" sz="1600"/>
              <a:t>AL 31 DE DICIEMBRE DE 2015</a:t>
            </a:r>
          </a:p>
          <a:p>
            <a:pPr>
              <a:defRPr sz="1600"/>
            </a:pPr>
            <a:endParaRPr lang="es-SV" sz="1600"/>
          </a:p>
        </c:rich>
      </c:tx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Saldos!$C$44:$C$53</c:f>
              <c:numCache>
                <c:formatCode>_("$"* #,##0.00_);_("$"* \(#,##0.00\);_("$"* "-"??_);_(@_)</c:formatCode>
                <c:ptCount val="10"/>
                <c:pt idx="0">
                  <c:v>3967.8948</c:v>
                </c:pt>
                <c:pt idx="1">
                  <c:v>62093.985929999981</c:v>
                </c:pt>
                <c:pt idx="2">
                  <c:v>95714.767209999991</c:v>
                </c:pt>
                <c:pt idx="3">
                  <c:v>43172.226719999991</c:v>
                </c:pt>
                <c:pt idx="4">
                  <c:v>71.683899999999994</c:v>
                </c:pt>
                <c:pt idx="5">
                  <c:v>14194.349750000001</c:v>
                </c:pt>
                <c:pt idx="6">
                  <c:v>186.38335999999998</c:v>
                </c:pt>
                <c:pt idx="7">
                  <c:v>63266.980890000093</c:v>
                </c:pt>
                <c:pt idx="8">
                  <c:v>23013.401160000005</c:v>
                </c:pt>
                <c:pt idx="9">
                  <c:v>61548.037519999976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600800"/>
        <c:axId val="314601360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Saldos!$D$44:$D$53</c:f>
              <c:numCache>
                <c:formatCode>General</c:formatCode>
                <c:ptCount val="10"/>
                <c:pt idx="0">
                  <c:v>7</c:v>
                </c:pt>
                <c:pt idx="1">
                  <c:v>2289</c:v>
                </c:pt>
                <c:pt idx="2">
                  <c:v>6703</c:v>
                </c:pt>
                <c:pt idx="3">
                  <c:v>3415</c:v>
                </c:pt>
                <c:pt idx="4">
                  <c:v>2</c:v>
                </c:pt>
                <c:pt idx="5">
                  <c:v>268</c:v>
                </c:pt>
                <c:pt idx="6">
                  <c:v>6</c:v>
                </c:pt>
                <c:pt idx="7">
                  <c:v>5327</c:v>
                </c:pt>
                <c:pt idx="8">
                  <c:v>937</c:v>
                </c:pt>
                <c:pt idx="9">
                  <c:v>3043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602480"/>
        <c:axId val="314601920"/>
      </c:lineChart>
      <c:catAx>
        <c:axId val="314600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4601360"/>
        <c:crosses val="autoZero"/>
        <c:auto val="1"/>
        <c:lblAlgn val="ctr"/>
        <c:lblOffset val="100"/>
        <c:noMultiLvlLbl val="0"/>
      </c:catAx>
      <c:valAx>
        <c:axId val="314601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14600800"/>
        <c:crosses val="autoZero"/>
        <c:crossBetween val="between"/>
      </c:valAx>
      <c:valAx>
        <c:axId val="3146019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14602480"/>
        <c:crosses val="max"/>
        <c:crossBetween val="between"/>
      </c:valAx>
      <c:catAx>
        <c:axId val="31460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46019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14</xdr:row>
      <xdr:rowOff>28574</xdr:rowOff>
    </xdr:from>
    <xdr:to>
      <xdr:col>9</xdr:col>
      <xdr:colOff>714375</xdr:colOff>
      <xdr:row>30</xdr:row>
      <xdr:rowOff>133350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47</xdr:row>
      <xdr:rowOff>104773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190499</xdr:rowOff>
    </xdr:from>
    <xdr:to>
      <xdr:col>8</xdr:col>
      <xdr:colOff>333375</xdr:colOff>
      <xdr:row>40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55</xdr:row>
      <xdr:rowOff>209548</xdr:rowOff>
    </xdr:from>
    <xdr:to>
      <xdr:col>12</xdr:col>
      <xdr:colOff>314325</xdr:colOff>
      <xdr:row>76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abSelected="1" workbookViewId="0">
      <selection activeCell="H9" sqref="H9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8" ht="16.5" x14ac:dyDescent="0.3">
      <c r="B3" s="5" t="s">
        <v>8</v>
      </c>
      <c r="C3" s="6"/>
      <c r="D3" s="6"/>
      <c r="E3" s="6"/>
      <c r="F3" s="6"/>
      <c r="G3" s="6"/>
    </row>
    <row r="4" spans="2:8" ht="16.5" x14ac:dyDescent="0.3">
      <c r="B4" s="12" t="s">
        <v>24</v>
      </c>
      <c r="C4" s="6"/>
      <c r="D4" s="6"/>
      <c r="E4" s="6"/>
      <c r="F4" s="6"/>
      <c r="G4" s="6"/>
    </row>
    <row r="5" spans="2:8" ht="16.5" x14ac:dyDescent="0.3">
      <c r="B5" s="6"/>
      <c r="C5" s="6"/>
      <c r="D5" s="6"/>
      <c r="E5" s="6"/>
      <c r="F5" s="6"/>
      <c r="G5" s="6"/>
    </row>
    <row r="6" spans="2:8" s="2" customFormat="1" ht="16.5" x14ac:dyDescent="0.3">
      <c r="B6" s="6"/>
      <c r="C6" s="6"/>
      <c r="D6" s="6"/>
      <c r="E6" s="6"/>
      <c r="F6" s="6"/>
      <c r="G6" s="6"/>
      <c r="H6"/>
    </row>
    <row r="7" spans="2:8" ht="33" x14ac:dyDescent="0.3">
      <c r="B7" s="7" t="s">
        <v>6</v>
      </c>
      <c r="C7" s="7" t="s">
        <v>26</v>
      </c>
      <c r="D7" s="7" t="s">
        <v>7</v>
      </c>
      <c r="E7" s="6"/>
      <c r="F7" s="6"/>
      <c r="G7" s="6"/>
    </row>
    <row r="8" spans="2:8" ht="16.5" x14ac:dyDescent="0.3">
      <c r="B8" s="8" t="s">
        <v>0</v>
      </c>
      <c r="C8" s="9">
        <v>43433.262009999991</v>
      </c>
      <c r="D8" s="11">
        <v>126</v>
      </c>
      <c r="E8" s="6"/>
      <c r="F8" s="6"/>
      <c r="G8" s="6"/>
    </row>
    <row r="9" spans="2:8" ht="16.5" x14ac:dyDescent="0.3">
      <c r="B9" s="8" t="s">
        <v>1</v>
      </c>
      <c r="C9" s="9">
        <v>30882.197249999997</v>
      </c>
      <c r="D9" s="11">
        <v>326</v>
      </c>
      <c r="E9" s="6"/>
      <c r="F9" s="6"/>
      <c r="G9" s="6"/>
    </row>
    <row r="10" spans="2:8" ht="16.5" x14ac:dyDescent="0.3">
      <c r="B10" s="8" t="s">
        <v>2</v>
      </c>
      <c r="C10" s="9">
        <v>46220.571069999933</v>
      </c>
      <c r="D10" s="11">
        <v>5047</v>
      </c>
      <c r="E10" s="6"/>
      <c r="F10" s="6"/>
      <c r="G10" s="6"/>
    </row>
    <row r="11" spans="2:8" ht="16.5" x14ac:dyDescent="0.3">
      <c r="B11" s="8" t="s">
        <v>45</v>
      </c>
      <c r="C11" s="9">
        <v>51578.53115000001</v>
      </c>
      <c r="D11" s="11">
        <v>1163</v>
      </c>
      <c r="E11" s="6"/>
      <c r="F11" s="6"/>
      <c r="G11" s="6"/>
    </row>
    <row r="12" spans="2:8" ht="16.5" x14ac:dyDescent="0.3">
      <c r="B12" s="8" t="s">
        <v>4</v>
      </c>
      <c r="C12" s="9">
        <v>33982.02328999999</v>
      </c>
      <c r="D12" s="11">
        <v>1915</v>
      </c>
      <c r="E12" s="6"/>
      <c r="F12" s="6"/>
      <c r="G12" s="6"/>
    </row>
    <row r="13" spans="2:8" ht="16.5" x14ac:dyDescent="0.3">
      <c r="B13" s="7" t="s">
        <v>5</v>
      </c>
      <c r="C13" s="10">
        <f>SUM(C8:C12)</f>
        <v>206096.5847699999</v>
      </c>
      <c r="D13" s="7">
        <v>8577</v>
      </c>
      <c r="E13" s="6"/>
      <c r="F13" s="6"/>
      <c r="G13" s="6"/>
    </row>
    <row r="14" spans="2:8" ht="16.5" x14ac:dyDescent="0.3">
      <c r="B14" s="6"/>
      <c r="C14" s="6"/>
      <c r="D14" s="6"/>
      <c r="E14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F14" sqref="F14"/>
    </sheetView>
  </sheetViews>
  <sheetFormatPr baseColWidth="10" defaultRowHeight="15" x14ac:dyDescent="0.25"/>
  <cols>
    <col min="3" max="3" width="15.7109375" bestFit="1" customWidth="1"/>
    <col min="4" max="4" width="16" customWidth="1"/>
  </cols>
  <sheetData>
    <row r="2" spans="2:5" ht="16.5" x14ac:dyDescent="0.3">
      <c r="B2" s="5" t="s">
        <v>8</v>
      </c>
    </row>
    <row r="3" spans="2:5" ht="16.5" x14ac:dyDescent="0.3">
      <c r="B3" s="12" t="s">
        <v>23</v>
      </c>
    </row>
    <row r="6" spans="2:5" x14ac:dyDescent="0.25">
      <c r="C6" s="13"/>
      <c r="D6" s="13"/>
      <c r="E6" s="13"/>
    </row>
    <row r="7" spans="2:5" ht="49.5" x14ac:dyDescent="0.25">
      <c r="C7" s="7" t="s">
        <v>27</v>
      </c>
      <c r="D7" s="7" t="s">
        <v>25</v>
      </c>
      <c r="E7" s="7" t="s">
        <v>7</v>
      </c>
    </row>
    <row r="8" spans="2:5" x14ac:dyDescent="0.25">
      <c r="C8" s="1" t="s">
        <v>9</v>
      </c>
      <c r="D8" s="3">
        <v>7347.2802400000019</v>
      </c>
      <c r="E8" s="4">
        <v>335</v>
      </c>
    </row>
    <row r="9" spans="2:5" x14ac:dyDescent="0.25">
      <c r="C9" s="1" t="s">
        <v>10</v>
      </c>
      <c r="D9" s="3">
        <v>1417.2622799999999</v>
      </c>
      <c r="E9" s="4">
        <v>144</v>
      </c>
    </row>
    <row r="10" spans="2:5" x14ac:dyDescent="0.25">
      <c r="C10" s="1" t="s">
        <v>11</v>
      </c>
      <c r="D10" s="3">
        <v>1261.6154800000002</v>
      </c>
      <c r="E10" s="4">
        <v>79</v>
      </c>
    </row>
    <row r="11" spans="2:5" x14ac:dyDescent="0.25">
      <c r="C11" s="1" t="s">
        <v>12</v>
      </c>
      <c r="D11" s="3">
        <v>2743.9810900000011</v>
      </c>
      <c r="E11" s="4">
        <v>170</v>
      </c>
    </row>
    <row r="12" spans="2:5" x14ac:dyDescent="0.25">
      <c r="C12" s="1" t="s">
        <v>13</v>
      </c>
      <c r="D12" s="3">
        <v>43520.283360000038</v>
      </c>
      <c r="E12" s="4">
        <v>1092</v>
      </c>
    </row>
    <row r="13" spans="2:5" x14ac:dyDescent="0.25">
      <c r="C13" s="1" t="s">
        <v>14</v>
      </c>
      <c r="D13" s="3">
        <v>5403.365850000001</v>
      </c>
      <c r="E13" s="4">
        <v>392</v>
      </c>
    </row>
    <row r="14" spans="2:5" x14ac:dyDescent="0.25">
      <c r="C14" s="1" t="s">
        <v>15</v>
      </c>
      <c r="D14" s="3">
        <v>3090.3876699999996</v>
      </c>
      <c r="E14" s="4">
        <v>264</v>
      </c>
    </row>
    <row r="15" spans="2:5" x14ac:dyDescent="0.25">
      <c r="C15" s="1" t="s">
        <v>16</v>
      </c>
      <c r="D15" s="3">
        <v>2612.4804599999998</v>
      </c>
      <c r="E15" s="4">
        <v>90</v>
      </c>
    </row>
    <row r="16" spans="2:5" x14ac:dyDescent="0.25">
      <c r="C16" s="1" t="s">
        <v>17</v>
      </c>
      <c r="D16" s="3">
        <v>8033.2080999999953</v>
      </c>
      <c r="E16" s="4">
        <v>442</v>
      </c>
    </row>
    <row r="17" spans="3:5" x14ac:dyDescent="0.25">
      <c r="C17" s="1" t="s">
        <v>18</v>
      </c>
      <c r="D17" s="3">
        <v>89847.698950000165</v>
      </c>
      <c r="E17" s="4">
        <v>2938</v>
      </c>
    </row>
    <row r="18" spans="3:5" x14ac:dyDescent="0.25">
      <c r="C18" s="1" t="s">
        <v>19</v>
      </c>
      <c r="D18" s="3">
        <v>5982.3433599999962</v>
      </c>
      <c r="E18" s="4">
        <v>415</v>
      </c>
    </row>
    <row r="19" spans="3:5" x14ac:dyDescent="0.25">
      <c r="C19" s="1" t="s">
        <v>20</v>
      </c>
      <c r="D19" s="3">
        <v>17589.818400000004</v>
      </c>
      <c r="E19" s="4">
        <v>680</v>
      </c>
    </row>
    <row r="20" spans="3:5" x14ac:dyDescent="0.25">
      <c r="C20" s="1" t="s">
        <v>21</v>
      </c>
      <c r="D20" s="3">
        <v>12346.775979999997</v>
      </c>
      <c r="E20" s="4">
        <v>1203</v>
      </c>
    </row>
    <row r="21" spans="3:5" x14ac:dyDescent="0.25">
      <c r="C21" s="1" t="s">
        <v>22</v>
      </c>
      <c r="D21" s="3">
        <v>4900.0835499999994</v>
      </c>
      <c r="E21" s="4">
        <v>333</v>
      </c>
    </row>
    <row r="22" spans="3:5" x14ac:dyDescent="0.25">
      <c r="C22" s="14" t="s">
        <v>5</v>
      </c>
      <c r="D22" s="15">
        <v>206096.58477000007</v>
      </c>
      <c r="E22" s="16">
        <v>8577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workbookViewId="0">
      <selection activeCell="B6" sqref="B6"/>
    </sheetView>
  </sheetViews>
  <sheetFormatPr baseColWidth="10" defaultRowHeight="15" x14ac:dyDescent="0.25"/>
  <cols>
    <col min="2" max="2" width="57" bestFit="1" customWidth="1"/>
    <col min="3" max="3" width="12.5703125" bestFit="1" customWidth="1"/>
  </cols>
  <sheetData>
    <row r="1" spans="2:4" s="17" customFormat="1" x14ac:dyDescent="0.25"/>
    <row r="2" spans="2:4" s="17" customFormat="1" ht="16.5" x14ac:dyDescent="0.3">
      <c r="B2" s="5" t="s">
        <v>8</v>
      </c>
    </row>
    <row r="3" spans="2:4" ht="16.5" x14ac:dyDescent="0.3">
      <c r="B3" s="12" t="s">
        <v>23</v>
      </c>
    </row>
    <row r="4" spans="2:4" s="17" customFormat="1" ht="16.5" x14ac:dyDescent="0.3">
      <c r="B4" s="12"/>
    </row>
    <row r="5" spans="2:4" s="17" customFormat="1" ht="16.5" x14ac:dyDescent="0.3">
      <c r="B5" s="12"/>
    </row>
    <row r="6" spans="2:4" s="17" customFormat="1" ht="16.5" x14ac:dyDescent="0.3">
      <c r="B6" s="12"/>
    </row>
    <row r="7" spans="2:4" x14ac:dyDescent="0.25">
      <c r="B7" s="17"/>
      <c r="C7" s="17"/>
      <c r="D7" s="17"/>
    </row>
    <row r="8" spans="2:4" ht="66" x14ac:dyDescent="0.25">
      <c r="B8" s="7" t="s">
        <v>36</v>
      </c>
      <c r="C8" s="7" t="s">
        <v>25</v>
      </c>
      <c r="D8" s="7" t="s">
        <v>7</v>
      </c>
    </row>
    <row r="9" spans="2:4" x14ac:dyDescent="0.25">
      <c r="B9" s="1" t="s">
        <v>28</v>
      </c>
      <c r="C9" s="3">
        <v>2580.3043699999998</v>
      </c>
      <c r="D9" s="4">
        <v>2</v>
      </c>
    </row>
    <row r="10" spans="2:4" x14ac:dyDescent="0.25">
      <c r="B10" s="1" t="s">
        <v>29</v>
      </c>
      <c r="C10" s="3">
        <v>34126.137959999978</v>
      </c>
      <c r="D10" s="4">
        <v>1189</v>
      </c>
    </row>
    <row r="11" spans="2:4" x14ac:dyDescent="0.25">
      <c r="B11" s="1" t="s">
        <v>30</v>
      </c>
      <c r="C11" s="3">
        <v>87053.160159999825</v>
      </c>
      <c r="D11" s="4">
        <v>3964</v>
      </c>
    </row>
    <row r="12" spans="2:4" x14ac:dyDescent="0.25">
      <c r="B12" s="1" t="s">
        <v>31</v>
      </c>
      <c r="C12" s="3">
        <v>15381.131280000009</v>
      </c>
      <c r="D12" s="4">
        <v>853</v>
      </c>
    </row>
    <row r="13" spans="2:4" x14ac:dyDescent="0.25">
      <c r="B13" s="1" t="s">
        <v>43</v>
      </c>
      <c r="C13" s="3">
        <v>18.621259999999999</v>
      </c>
      <c r="D13" s="4">
        <v>1</v>
      </c>
    </row>
    <row r="14" spans="2:4" x14ac:dyDescent="0.25">
      <c r="B14" s="1" t="s">
        <v>32</v>
      </c>
      <c r="C14" s="3">
        <v>15855.978970000002</v>
      </c>
      <c r="D14" s="4">
        <v>197</v>
      </c>
    </row>
    <row r="15" spans="2:4" x14ac:dyDescent="0.25">
      <c r="B15" s="1" t="s">
        <v>33</v>
      </c>
      <c r="C15" s="3">
        <v>77</v>
      </c>
      <c r="D15" s="4">
        <v>2</v>
      </c>
    </row>
    <row r="16" spans="2:4" x14ac:dyDescent="0.25">
      <c r="B16" s="1" t="s">
        <v>34</v>
      </c>
      <c r="C16" s="3">
        <v>22099.469980000027</v>
      </c>
      <c r="D16" s="4">
        <v>1277</v>
      </c>
    </row>
    <row r="17" spans="2:4" x14ac:dyDescent="0.25">
      <c r="B17" s="1" t="s">
        <v>44</v>
      </c>
      <c r="C17" s="3">
        <v>10688.254330000002</v>
      </c>
      <c r="D17" s="4">
        <v>455</v>
      </c>
    </row>
    <row r="18" spans="2:4" x14ac:dyDescent="0.25">
      <c r="B18" s="1" t="s">
        <v>35</v>
      </c>
      <c r="C18" s="3">
        <v>18216.526460000001</v>
      </c>
      <c r="D18" s="4">
        <v>637</v>
      </c>
    </row>
    <row r="19" spans="2:4" x14ac:dyDescent="0.25">
      <c r="B19" s="14" t="s">
        <v>5</v>
      </c>
      <c r="C19" s="15">
        <v>206096.58477000007</v>
      </c>
      <c r="D19" s="16">
        <v>8577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4"/>
  <sheetViews>
    <sheetView workbookViewId="0">
      <selection activeCell="B3" sqref="B3"/>
    </sheetView>
  </sheetViews>
  <sheetFormatPr baseColWidth="10" defaultRowHeight="16.5" x14ac:dyDescent="0.3"/>
  <cols>
    <col min="1" max="1" width="11.42578125" style="6"/>
    <col min="2" max="2" width="20.7109375" style="6" customWidth="1"/>
    <col min="3" max="3" width="22.42578125" style="6" bestFit="1" customWidth="1"/>
    <col min="4" max="16384" width="11.42578125" style="6"/>
  </cols>
  <sheetData>
    <row r="2" spans="2:4" x14ac:dyDescent="0.3">
      <c r="B2" s="18" t="s">
        <v>37</v>
      </c>
    </row>
    <row r="3" spans="2:4" x14ac:dyDescent="0.3">
      <c r="B3" s="18" t="s">
        <v>40</v>
      </c>
    </row>
    <row r="4" spans="2:4" x14ac:dyDescent="0.3">
      <c r="B4" s="18" t="s">
        <v>38</v>
      </c>
    </row>
    <row r="5" spans="2:4" x14ac:dyDescent="0.3">
      <c r="B5" s="19"/>
      <c r="C5" s="19"/>
      <c r="D5" s="19"/>
    </row>
    <row r="6" spans="2:4" ht="49.5" x14ac:dyDescent="0.3">
      <c r="B6" s="7" t="s">
        <v>6</v>
      </c>
      <c r="C6" s="7" t="s">
        <v>41</v>
      </c>
      <c r="D6" s="7" t="s">
        <v>39</v>
      </c>
    </row>
    <row r="7" spans="2:4" x14ac:dyDescent="0.3">
      <c r="B7" s="28" t="s">
        <v>0</v>
      </c>
      <c r="C7" s="23">
        <v>35314.006180000019</v>
      </c>
      <c r="D7" s="29">
        <v>171</v>
      </c>
    </row>
    <row r="8" spans="2:4" x14ac:dyDescent="0.3">
      <c r="B8" s="28" t="s">
        <v>1</v>
      </c>
      <c r="C8" s="23">
        <v>60847.219759999993</v>
      </c>
      <c r="D8" s="29">
        <v>1085</v>
      </c>
    </row>
    <row r="9" spans="2:4" x14ac:dyDescent="0.3">
      <c r="B9" s="28" t="s">
        <v>2</v>
      </c>
      <c r="C9" s="23">
        <v>80442.490260000006</v>
      </c>
      <c r="D9" s="29">
        <v>9729</v>
      </c>
    </row>
    <row r="10" spans="2:4" x14ac:dyDescent="0.3">
      <c r="B10" s="28" t="s">
        <v>3</v>
      </c>
      <c r="C10" s="23">
        <v>83569.460279999883</v>
      </c>
      <c r="D10" s="29">
        <v>2379</v>
      </c>
    </row>
    <row r="11" spans="2:4" x14ac:dyDescent="0.3">
      <c r="B11" s="28" t="s">
        <v>4</v>
      </c>
      <c r="C11" s="23">
        <v>107056.53476000049</v>
      </c>
      <c r="D11" s="29">
        <v>8633</v>
      </c>
    </row>
    <row r="12" spans="2:4" x14ac:dyDescent="0.3">
      <c r="B12" s="25" t="s">
        <v>5</v>
      </c>
      <c r="C12" s="26">
        <v>367229.71124000289</v>
      </c>
      <c r="D12" s="27">
        <v>21997</v>
      </c>
    </row>
    <row r="37" spans="2:4" x14ac:dyDescent="0.3">
      <c r="B37" s="18" t="s">
        <v>37</v>
      </c>
    </row>
    <row r="38" spans="2:4" x14ac:dyDescent="0.3">
      <c r="B38" s="18" t="s">
        <v>40</v>
      </c>
    </row>
    <row r="39" spans="2:4" x14ac:dyDescent="0.3">
      <c r="B39" s="18" t="s">
        <v>38</v>
      </c>
    </row>
    <row r="42" spans="2:4" x14ac:dyDescent="0.3">
      <c r="B42" s="20"/>
      <c r="C42" s="20"/>
      <c r="D42" s="20"/>
    </row>
    <row r="43" spans="2:4" ht="25.5" x14ac:dyDescent="0.3">
      <c r="B43" s="21" t="s">
        <v>42</v>
      </c>
      <c r="C43" s="21" t="s">
        <v>41</v>
      </c>
      <c r="D43" s="21" t="s">
        <v>39</v>
      </c>
    </row>
    <row r="44" spans="2:4" ht="25.5" x14ac:dyDescent="0.3">
      <c r="B44" s="22" t="s">
        <v>28</v>
      </c>
      <c r="C44" s="23">
        <v>3967.8948</v>
      </c>
      <c r="D44" s="24">
        <v>7</v>
      </c>
    </row>
    <row r="45" spans="2:4" x14ac:dyDescent="0.3">
      <c r="B45" s="22" t="s">
        <v>29</v>
      </c>
      <c r="C45" s="23">
        <v>62093.985929999981</v>
      </c>
      <c r="D45" s="24">
        <v>2289</v>
      </c>
    </row>
    <row r="46" spans="2:4" x14ac:dyDescent="0.3">
      <c r="B46" s="22" t="s">
        <v>30</v>
      </c>
      <c r="C46" s="23">
        <v>95714.767209999991</v>
      </c>
      <c r="D46" s="24">
        <v>6703</v>
      </c>
    </row>
    <row r="47" spans="2:4" x14ac:dyDescent="0.3">
      <c r="B47" s="22" t="s">
        <v>31</v>
      </c>
      <c r="C47" s="23">
        <v>43172.226719999991</v>
      </c>
      <c r="D47" s="24">
        <v>3415</v>
      </c>
    </row>
    <row r="48" spans="2:4" x14ac:dyDescent="0.3">
      <c r="B48" s="22" t="s">
        <v>43</v>
      </c>
      <c r="C48" s="23">
        <v>71.683899999999994</v>
      </c>
      <c r="D48" s="24">
        <v>2</v>
      </c>
    </row>
    <row r="49" spans="2:4" ht="25.5" x14ac:dyDescent="0.3">
      <c r="B49" s="22" t="s">
        <v>32</v>
      </c>
      <c r="C49" s="23">
        <v>14194.349750000001</v>
      </c>
      <c r="D49" s="24">
        <v>268</v>
      </c>
    </row>
    <row r="50" spans="2:4" ht="25.5" x14ac:dyDescent="0.3">
      <c r="B50" s="22" t="s">
        <v>33</v>
      </c>
      <c r="C50" s="23">
        <v>186.38335999999998</v>
      </c>
      <c r="D50" s="24">
        <v>6</v>
      </c>
    </row>
    <row r="51" spans="2:4" x14ac:dyDescent="0.3">
      <c r="B51" s="22" t="s">
        <v>34</v>
      </c>
      <c r="C51" s="23">
        <v>63266.980890000093</v>
      </c>
      <c r="D51" s="24">
        <v>5327</v>
      </c>
    </row>
    <row r="52" spans="2:4" x14ac:dyDescent="0.3">
      <c r="B52" s="22" t="s">
        <v>44</v>
      </c>
      <c r="C52" s="23">
        <v>23013.401160000005</v>
      </c>
      <c r="D52" s="24">
        <v>937</v>
      </c>
    </row>
    <row r="53" spans="2:4" x14ac:dyDescent="0.3">
      <c r="B53" s="22" t="s">
        <v>35</v>
      </c>
      <c r="C53" s="23">
        <v>61548.037519999976</v>
      </c>
      <c r="D53" s="24">
        <v>3043</v>
      </c>
    </row>
    <row r="54" spans="2:4" x14ac:dyDescent="0.3">
      <c r="B54" s="25" t="s">
        <v>5</v>
      </c>
      <c r="C54" s="26">
        <v>367229.71123999933</v>
      </c>
      <c r="D54" s="27">
        <v>21997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Roberto Méndez</cp:lastModifiedBy>
  <dcterms:created xsi:type="dcterms:W3CDTF">2016-01-14T22:07:22Z</dcterms:created>
  <dcterms:modified xsi:type="dcterms:W3CDTF">2016-01-26T20:18:38Z</dcterms:modified>
</cp:coreProperties>
</file>