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90" windowWidth="18915" windowHeight="7485" tabRatio="993" activeTab="12"/>
  </bookViews>
  <sheets>
    <sheet name="ENERO" sheetId="1" r:id="rId1"/>
    <sheet name="FEBRERO" sheetId="15" r:id="rId2"/>
    <sheet name="MARZO" sheetId="14" r:id="rId3"/>
    <sheet name="ABRIL" sheetId="13" r:id="rId4"/>
    <sheet name="MAYO" sheetId="12" r:id="rId5"/>
    <sheet name="JUNIO" sheetId="11" r:id="rId6"/>
    <sheet name="JULIO" sheetId="10" r:id="rId7"/>
    <sheet name="AGOSTO" sheetId="9" r:id="rId8"/>
    <sheet name="SEPTIEMBRE" sheetId="8" r:id="rId9"/>
    <sheet name="OCTUBRE" sheetId="7" r:id="rId10"/>
    <sheet name="NOVIEMBRE" sheetId="6" r:id="rId11"/>
    <sheet name="DICIEMBRE" sheetId="5" r:id="rId12"/>
    <sheet name="DEFINITIVO" sheetId="4" r:id="rId13"/>
  </sheets>
  <calcPr calcId="145621"/>
</workbook>
</file>

<file path=xl/calcChain.xml><?xml version="1.0" encoding="utf-8"?>
<calcChain xmlns="http://schemas.openxmlformats.org/spreadsheetml/2006/main">
  <c r="C12" i="15" l="1"/>
  <c r="C8" i="15"/>
  <c r="C12" i="14"/>
  <c r="C8" i="14"/>
  <c r="C12" i="13"/>
  <c r="C8" i="13"/>
  <c r="C12" i="12"/>
  <c r="C8" i="12"/>
  <c r="C12" i="11"/>
  <c r="C16" i="11" s="1"/>
  <c r="C8" i="11"/>
  <c r="C12" i="10"/>
  <c r="C8" i="10"/>
  <c r="C12" i="9"/>
  <c r="C8" i="9"/>
  <c r="C12" i="8"/>
  <c r="C8" i="8"/>
  <c r="C12" i="7"/>
  <c r="C8" i="7"/>
  <c r="C12" i="6"/>
  <c r="C8" i="6"/>
  <c r="C12" i="5"/>
  <c r="C8" i="5"/>
  <c r="C12" i="4"/>
  <c r="C8" i="4"/>
  <c r="C12" i="1"/>
  <c r="C8" i="1"/>
  <c r="C16" i="4" l="1"/>
  <c r="C16" i="5"/>
  <c r="C16" i="6"/>
  <c r="C16" i="7"/>
  <c r="C16" i="8"/>
  <c r="C16" i="9"/>
  <c r="C16" i="10"/>
  <c r="C16" i="12"/>
  <c r="C16" i="13"/>
  <c r="C16" i="14"/>
  <c r="C16" i="15"/>
  <c r="C16" i="1"/>
</calcChain>
</file>

<file path=xl/sharedStrings.xml><?xml version="1.0" encoding="utf-8"?>
<sst xmlns="http://schemas.openxmlformats.org/spreadsheetml/2006/main" count="247" uniqueCount="31">
  <si>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</si>
  <si>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</si>
  <si>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</si>
  <si>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</si>
  <si>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</si>
  <si>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</si>
  <si>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</si>
  <si>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</si>
  <si>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</si>
  <si>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</si>
  <si>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</si>
  <si>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>F.________________________</t>
  </si>
  <si>
    <t xml:space="preserve">              JEFE UFI</t>
  </si>
  <si>
    <t xml:space="preserve">                F.________________________</t>
  </si>
  <si>
    <t xml:space="preserve">                               CONTADOR</t>
  </si>
  <si>
    <t>( EN DOLARES)</t>
  </si>
  <si>
    <t>GERENCIA UNIDAD FINANCIERA INSTITUCIONAL</t>
  </si>
  <si>
    <t xml:space="preserve"> TOTAL PASIVOS FINACIEROS</t>
  </si>
  <si>
    <t>PASIVOS FINANCIEROS AL 31 DE ENERO DEL 2014</t>
  </si>
  <si>
    <t>PASIVOS FINANCIEROS AL 28 DE FEBRERO DEL 2014</t>
  </si>
  <si>
    <t>PASIVOS FINANCIEROS AL 31 DE MARZO DEL 2014</t>
  </si>
  <si>
    <t>PASIVOS FINANCIEROS AL 30 DE ABRIL DEL 2014</t>
  </si>
  <si>
    <t>PASIVOS FINANCIEROS AL 31 DE MAYO DEL 2014</t>
  </si>
  <si>
    <t>PASIVOS FINANCIEROS AL 30 DE JUNIO DEL 2014</t>
  </si>
  <si>
    <t>PASIVOS FINANCIEROS AL 31 DE JULIO DEL 2014</t>
  </si>
  <si>
    <t>PASIVOS FINANCIEROS AL 31 DE AGOSTO DEL 2014</t>
  </si>
  <si>
    <t>PASIVOS FINANCIEROS AL 30 DE SEPTIEMBRE DEL 2014</t>
  </si>
  <si>
    <t>PASIVOS FINANCIEROS AL 31 DE OCTUBRE DEL 2014</t>
  </si>
  <si>
    <t>PASIVOS FINANCIEROS AL 30 DE NOVIEMBRE DEL 2014</t>
  </si>
  <si>
    <t>PASIVOS FINANCIEROS AL 31 DE DICIEMBRE (MES 12)  DEL 2014</t>
  </si>
  <si>
    <t>PASIVOS FINANCIEROS AL 31 DE DICIEMBRE (DEFINITIVO)  DEL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</si>
</sst>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4" fontId="1" fillId="0" borderId="0" xfId="1" applyNumberFormat="1" applyProtection="1">
      <protection locked="0"/>
    </xf>
    <xf numFmtId="0" fontId="3" fillId="0" borderId="1" xfId="1" applyFont="1" applyBorder="1" applyProtection="1">
      <protection locked="0"/>
    </xf>
    <xf numFmtId="4" fontId="3" fillId="0" borderId="1" xfId="1" applyNumberFormat="1" applyFont="1" applyBorder="1" applyProtection="1">
      <protection locked="0"/>
    </xf>
    <xf numFmtId="0" fontId="2" fillId="0" borderId="0" xfId="1" applyFont="1" applyAlignment="1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0" xfId="0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0" xfId="1" applyFont="1"/>
    <xf numFmtId="0" fontId="0" fillId="0" borderId="0" xfId="0" applyFont="1"/>
    <xf numFmtId="4" fontId="5" fillId="0" borderId="0" xfId="1" applyNumberFormat="1" applyFont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18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5121649.99</v>
      </c>
      <c r="D8" s="1"/>
    </row>
    <row r="9" spans="1:4" x14ac:dyDescent="0.25">
      <c r="A9" s="3"/>
      <c r="B9" s="3" t="s">
        <v>3</v>
      </c>
      <c r="C9" s="4">
        <v>3093788.43</v>
      </c>
      <c r="D9" s="1"/>
    </row>
    <row r="10" spans="1:4" x14ac:dyDescent="0.25">
      <c r="A10" s="3"/>
      <c r="B10" s="3" t="s">
        <v>4</v>
      </c>
      <c r="C10" s="4">
        <v>2027861.56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506299503.5</v>
      </c>
      <c r="D12" s="1"/>
    </row>
    <row r="13" spans="1:4" x14ac:dyDescent="0.25">
      <c r="A13" s="3"/>
      <c r="B13" s="3" t="s">
        <v>6</v>
      </c>
      <c r="C13" s="4">
        <v>199946309.31</v>
      </c>
      <c r="D13" s="1"/>
    </row>
    <row r="14" spans="1:4" x14ac:dyDescent="0.25">
      <c r="A14" s="3"/>
      <c r="B14" s="3" t="s">
        <v>7</v>
      </c>
      <c r="C14" s="4">
        <v>146657301.40000001</v>
      </c>
      <c r="D14" s="1"/>
    </row>
    <row r="15" spans="1:4" x14ac:dyDescent="0.25">
      <c r="A15" s="3"/>
      <c r="B15" s="3" t="s">
        <v>8</v>
      </c>
      <c r="C15" s="4">
        <v>159695892.78999999</v>
      </c>
      <c r="D15" s="1"/>
    </row>
    <row r="16" spans="1:4" x14ac:dyDescent="0.25">
      <c r="A16" s="3"/>
      <c r="B16" s="5" t="s">
        <v>17</v>
      </c>
      <c r="C16" s="6">
        <f>C12+C8</f>
        <v>511421153.49000001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27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41567980.449999996</v>
      </c>
      <c r="D8" s="1"/>
    </row>
    <row r="9" spans="1:4" x14ac:dyDescent="0.25">
      <c r="A9" s="3"/>
      <c r="B9" s="3" t="s">
        <v>3</v>
      </c>
      <c r="C9" s="4">
        <v>4944146.33</v>
      </c>
      <c r="D9" s="1"/>
    </row>
    <row r="10" spans="1:4" x14ac:dyDescent="0.25">
      <c r="A10" s="3"/>
      <c r="B10" s="3" t="s">
        <v>4</v>
      </c>
      <c r="C10" s="4">
        <v>36623834.119999997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477821033.27999997</v>
      </c>
      <c r="D12" s="1"/>
    </row>
    <row r="13" spans="1:4" x14ac:dyDescent="0.25">
      <c r="A13" s="3"/>
      <c r="B13" s="3" t="s">
        <v>6</v>
      </c>
      <c r="C13" s="4">
        <v>207708114.43000001</v>
      </c>
      <c r="D13" s="1"/>
    </row>
    <row r="14" spans="1:4" x14ac:dyDescent="0.25">
      <c r="A14" s="3"/>
      <c r="B14" s="3" t="s">
        <v>7</v>
      </c>
      <c r="C14" s="4">
        <v>136273397.13</v>
      </c>
      <c r="D14" s="1"/>
    </row>
    <row r="15" spans="1:4" x14ac:dyDescent="0.25">
      <c r="A15" s="3"/>
      <c r="B15" s="3" t="s">
        <v>8</v>
      </c>
      <c r="C15" s="4">
        <v>133839521.72</v>
      </c>
      <c r="D15" s="1"/>
    </row>
    <row r="16" spans="1:4" x14ac:dyDescent="0.25">
      <c r="A16" s="3"/>
      <c r="B16" s="5" t="s">
        <v>17</v>
      </c>
      <c r="C16" s="6">
        <f>C12+C8</f>
        <v>519389013.72999996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28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43077071.269999996</v>
      </c>
      <c r="D8" s="1"/>
    </row>
    <row r="9" spans="1:4" x14ac:dyDescent="0.25">
      <c r="A9" s="3"/>
      <c r="B9" s="3" t="s">
        <v>3</v>
      </c>
      <c r="C9" s="4">
        <v>4412377.8</v>
      </c>
      <c r="D9" s="1"/>
    </row>
    <row r="10" spans="1:4" x14ac:dyDescent="0.25">
      <c r="A10" s="3"/>
      <c r="B10" s="3" t="s">
        <v>4</v>
      </c>
      <c r="C10" s="4">
        <v>38664693.469999999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476482990.25</v>
      </c>
      <c r="D12" s="1"/>
    </row>
    <row r="13" spans="1:4" x14ac:dyDescent="0.25">
      <c r="A13" s="3"/>
      <c r="B13" s="3" t="s">
        <v>6</v>
      </c>
      <c r="C13" s="4">
        <v>207708114.43000001</v>
      </c>
      <c r="D13" s="1"/>
    </row>
    <row r="14" spans="1:4" x14ac:dyDescent="0.25">
      <c r="A14" s="3"/>
      <c r="B14" s="3" t="s">
        <v>7</v>
      </c>
      <c r="C14" s="4">
        <v>136273397.13</v>
      </c>
      <c r="D14" s="1"/>
    </row>
    <row r="15" spans="1:4" x14ac:dyDescent="0.25">
      <c r="A15" s="3"/>
      <c r="B15" s="3" t="s">
        <v>8</v>
      </c>
      <c r="C15" s="4">
        <v>132501478.69</v>
      </c>
      <c r="D15" s="1"/>
    </row>
    <row r="16" spans="1:4" x14ac:dyDescent="0.25">
      <c r="A16" s="3"/>
      <c r="B16" s="5" t="s">
        <v>17</v>
      </c>
      <c r="C16" s="6">
        <f>C12+C8</f>
        <v>519560061.51999998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23"/>
  <sheetViews>
    <sheetView workbookViewId="0">
      <selection activeCell="B21" sqref="B21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29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49532960.870000005</v>
      </c>
      <c r="D8" s="1"/>
    </row>
    <row r="9" spans="1:4" x14ac:dyDescent="0.25">
      <c r="A9" s="3"/>
      <c r="B9" s="3" t="s">
        <v>3</v>
      </c>
      <c r="C9" s="4">
        <v>3298753.56</v>
      </c>
      <c r="D9" s="1"/>
    </row>
    <row r="10" spans="1:4" x14ac:dyDescent="0.25">
      <c r="A10" s="3"/>
      <c r="B10" s="3" t="s">
        <v>4</v>
      </c>
      <c r="C10" s="4">
        <v>46234207.310000002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474249000.60000002</v>
      </c>
      <c r="D12" s="1"/>
    </row>
    <row r="13" spans="1:4" x14ac:dyDescent="0.25">
      <c r="A13" s="3"/>
      <c r="B13" s="3" t="s">
        <v>6</v>
      </c>
      <c r="C13" s="4">
        <v>210718238</v>
      </c>
      <c r="D13" s="1"/>
    </row>
    <row r="14" spans="1:4" x14ac:dyDescent="0.25">
      <c r="A14" s="3"/>
      <c r="B14" s="3" t="s">
        <v>7</v>
      </c>
      <c r="C14" s="4">
        <v>131321574.26000001</v>
      </c>
      <c r="D14" s="1"/>
    </row>
    <row r="15" spans="1:4" x14ac:dyDescent="0.25">
      <c r="A15" s="3"/>
      <c r="B15" s="3" t="s">
        <v>8</v>
      </c>
      <c r="C15" s="4">
        <v>132209188.34</v>
      </c>
      <c r="D15" s="1"/>
    </row>
    <row r="16" spans="1:4" x14ac:dyDescent="0.25">
      <c r="A16" s="3"/>
      <c r="B16" s="5" t="s">
        <v>17</v>
      </c>
      <c r="C16" s="6">
        <f>C12+C8</f>
        <v>523781961.47000003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4"/>
      <c r="C21" s="14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23"/>
  <sheetViews>
    <sheetView tabSelected="1"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30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49598153.519999996</v>
      </c>
      <c r="D8" s="1"/>
    </row>
    <row r="9" spans="1:4" x14ac:dyDescent="0.25">
      <c r="A9" s="3"/>
      <c r="B9" s="3" t="s">
        <v>3</v>
      </c>
      <c r="C9" s="4">
        <v>3298739.47</v>
      </c>
      <c r="D9" s="1"/>
    </row>
    <row r="10" spans="1:4" x14ac:dyDescent="0.25">
      <c r="A10" s="3"/>
      <c r="B10" s="3" t="s">
        <v>4</v>
      </c>
      <c r="C10" s="4">
        <v>46299414.049999997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482563649.60000002</v>
      </c>
      <c r="D12" s="1"/>
    </row>
    <row r="13" spans="1:4" x14ac:dyDescent="0.25">
      <c r="A13" s="3"/>
      <c r="B13" s="3" t="s">
        <v>6</v>
      </c>
      <c r="C13" s="4">
        <v>210718238</v>
      </c>
      <c r="D13" s="1"/>
    </row>
    <row r="14" spans="1:4" x14ac:dyDescent="0.25">
      <c r="A14" s="3"/>
      <c r="B14" s="3" t="s">
        <v>7</v>
      </c>
      <c r="C14" s="4">
        <v>131321574.26000001</v>
      </c>
      <c r="D14" s="1"/>
    </row>
    <row r="15" spans="1:4" x14ac:dyDescent="0.25">
      <c r="A15" s="3"/>
      <c r="B15" s="3" t="s">
        <v>8</v>
      </c>
      <c r="C15" s="4">
        <v>140523837.34</v>
      </c>
      <c r="D15" s="1"/>
    </row>
    <row r="16" spans="1:4" x14ac:dyDescent="0.25">
      <c r="A16" s="3"/>
      <c r="B16" s="5" t="s">
        <v>17</v>
      </c>
      <c r="C16" s="6">
        <f>C12+C8</f>
        <v>532161803.12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23"/>
  <sheetViews>
    <sheetView workbookViewId="0">
      <selection activeCell="A22" sqref="A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19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8056502.8499999996</v>
      </c>
      <c r="D8" s="1"/>
    </row>
    <row r="9" spans="1:4" x14ac:dyDescent="0.25">
      <c r="A9" s="3"/>
      <c r="B9" s="3" t="s">
        <v>3</v>
      </c>
      <c r="C9" s="4">
        <v>3588382.31</v>
      </c>
      <c r="D9" s="1"/>
    </row>
    <row r="10" spans="1:4" x14ac:dyDescent="0.25">
      <c r="A10" s="3"/>
      <c r="B10" s="3" t="s">
        <v>4</v>
      </c>
      <c r="C10" s="4">
        <v>4468120.54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503352569.22000003</v>
      </c>
      <c r="D12" s="1"/>
    </row>
    <row r="13" spans="1:4" x14ac:dyDescent="0.25">
      <c r="A13" s="3"/>
      <c r="B13" s="3" t="s">
        <v>6</v>
      </c>
      <c r="C13" s="4">
        <v>199899413.86000001</v>
      </c>
      <c r="D13" s="1"/>
    </row>
    <row r="14" spans="1:4" x14ac:dyDescent="0.25">
      <c r="A14" s="3"/>
      <c r="B14" s="3" t="s">
        <v>7</v>
      </c>
      <c r="C14" s="4">
        <v>146657301.40000001</v>
      </c>
      <c r="D14" s="1"/>
    </row>
    <row r="15" spans="1:4" x14ac:dyDescent="0.25">
      <c r="A15" s="3"/>
      <c r="B15" s="3" t="s">
        <v>8</v>
      </c>
      <c r="C15" s="4">
        <v>156795853.96000001</v>
      </c>
      <c r="D15" s="1"/>
    </row>
    <row r="16" spans="1:4" x14ac:dyDescent="0.25">
      <c r="A16" s="3"/>
      <c r="B16" s="5" t="s">
        <v>17</v>
      </c>
      <c r="C16" s="6">
        <f>C12+C8</f>
        <v>511409072.07000005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5"/>
      <c r="B22" s="13" t="s">
        <v>11</v>
      </c>
      <c r="C22" s="13" t="s">
        <v>13</v>
      </c>
      <c r="E22" s="10"/>
    </row>
    <row r="23" spans="1:6" x14ac:dyDescent="0.25">
      <c r="A23" s="15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20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16494091.539999999</v>
      </c>
      <c r="D8" s="1"/>
    </row>
    <row r="9" spans="1:4" x14ac:dyDescent="0.25">
      <c r="A9" s="3"/>
      <c r="B9" s="3" t="s">
        <v>3</v>
      </c>
      <c r="C9" s="4">
        <v>3479701.01</v>
      </c>
      <c r="D9" s="1"/>
    </row>
    <row r="10" spans="1:4" x14ac:dyDescent="0.25">
      <c r="A10" s="3"/>
      <c r="B10" s="3" t="s">
        <v>4</v>
      </c>
      <c r="C10" s="4">
        <v>13014390.529999999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495636946.04999995</v>
      </c>
      <c r="D12" s="1"/>
    </row>
    <row r="13" spans="1:4" x14ac:dyDescent="0.25">
      <c r="A13" s="3"/>
      <c r="B13" s="3" t="s">
        <v>6</v>
      </c>
      <c r="C13" s="4">
        <v>202077675.78999999</v>
      </c>
      <c r="D13" s="1"/>
    </row>
    <row r="14" spans="1:4" x14ac:dyDescent="0.25">
      <c r="A14" s="3"/>
      <c r="B14" s="3" t="s">
        <v>7</v>
      </c>
      <c r="C14" s="4">
        <v>144479039.47</v>
      </c>
      <c r="D14" s="1"/>
    </row>
    <row r="15" spans="1:4" x14ac:dyDescent="0.25">
      <c r="A15" s="3"/>
      <c r="B15" s="3" t="s">
        <v>8</v>
      </c>
      <c r="C15" s="4">
        <v>149080230.78999999</v>
      </c>
      <c r="D15" s="1"/>
    </row>
    <row r="16" spans="1:4" x14ac:dyDescent="0.25">
      <c r="A16" s="3"/>
      <c r="B16" s="5" t="s">
        <v>17</v>
      </c>
      <c r="C16" s="6">
        <f>C12+C8</f>
        <v>512131037.58999997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21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21697509.140000001</v>
      </c>
      <c r="D8" s="1"/>
    </row>
    <row r="9" spans="1:4" x14ac:dyDescent="0.25">
      <c r="A9" s="3"/>
      <c r="B9" s="3" t="s">
        <v>3</v>
      </c>
      <c r="C9" s="4">
        <v>3451729.03</v>
      </c>
      <c r="D9" s="1"/>
    </row>
    <row r="10" spans="1:4" x14ac:dyDescent="0.25">
      <c r="A10" s="3"/>
      <c r="B10" s="3" t="s">
        <v>4</v>
      </c>
      <c r="C10" s="4">
        <v>18245780.109999999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492240359.24000001</v>
      </c>
      <c r="D12" s="1"/>
    </row>
    <row r="13" spans="1:4" x14ac:dyDescent="0.25">
      <c r="A13" s="3"/>
      <c r="B13" s="3" t="s">
        <v>6</v>
      </c>
      <c r="C13" s="4">
        <v>202082339.78</v>
      </c>
      <c r="D13" s="1"/>
    </row>
    <row r="14" spans="1:4" x14ac:dyDescent="0.25">
      <c r="A14" s="3"/>
      <c r="B14" s="3" t="s">
        <v>7</v>
      </c>
      <c r="C14" s="4">
        <v>144474375.47999999</v>
      </c>
      <c r="D14" s="1"/>
    </row>
    <row r="15" spans="1:4" x14ac:dyDescent="0.25">
      <c r="A15" s="3"/>
      <c r="B15" s="3" t="s">
        <v>8</v>
      </c>
      <c r="C15" s="4">
        <v>145683643.97999999</v>
      </c>
      <c r="D15" s="1"/>
    </row>
    <row r="16" spans="1:4" x14ac:dyDescent="0.25">
      <c r="A16" s="3"/>
      <c r="B16" s="5" t="s">
        <v>17</v>
      </c>
      <c r="C16" s="6">
        <f>C12+C8</f>
        <v>513937868.38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24"/>
  <sheetViews>
    <sheetView workbookViewId="0">
      <selection activeCell="B22" sqref="B22:C24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22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23974251.780000001</v>
      </c>
      <c r="D8" s="1"/>
    </row>
    <row r="9" spans="1:4" x14ac:dyDescent="0.25">
      <c r="A9" s="3"/>
      <c r="B9" s="3" t="s">
        <v>3</v>
      </c>
      <c r="C9" s="4">
        <v>3270866.39</v>
      </c>
      <c r="D9" s="1"/>
    </row>
    <row r="10" spans="1:4" x14ac:dyDescent="0.25">
      <c r="A10" s="3"/>
      <c r="B10" s="3" t="s">
        <v>4</v>
      </c>
      <c r="C10" s="4">
        <v>20703385.390000001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490213809.03999996</v>
      </c>
      <c r="D12" s="1"/>
    </row>
    <row r="13" spans="1:4" x14ac:dyDescent="0.25">
      <c r="A13" s="3"/>
      <c r="B13" s="3" t="s">
        <v>6</v>
      </c>
      <c r="C13" s="4">
        <v>202082339.78</v>
      </c>
      <c r="D13" s="1"/>
    </row>
    <row r="14" spans="1:4" x14ac:dyDescent="0.25">
      <c r="A14" s="3"/>
      <c r="B14" s="3" t="s">
        <v>7</v>
      </c>
      <c r="C14" s="4">
        <v>144469909.47999999</v>
      </c>
      <c r="D14" s="1"/>
    </row>
    <row r="15" spans="1:4" x14ac:dyDescent="0.25">
      <c r="A15" s="3"/>
      <c r="B15" s="3" t="s">
        <v>8</v>
      </c>
      <c r="C15" s="4">
        <v>143661559.78</v>
      </c>
      <c r="D15" s="1"/>
    </row>
    <row r="16" spans="1:4" x14ac:dyDescent="0.25">
      <c r="A16" s="3"/>
      <c r="B16" s="5" t="s">
        <v>17</v>
      </c>
      <c r="C16" s="6">
        <f>C12+C8</f>
        <v>514188060.81999993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  <row r="24" spans="1:6" x14ac:dyDescent="0.25">
      <c r="B24" s="16"/>
      <c r="C24" s="16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4"/>
  <sheetViews>
    <sheetView workbookViewId="0">
      <selection activeCell="B21" sqref="B21:C24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23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29372987.100000001</v>
      </c>
      <c r="D8" s="1"/>
    </row>
    <row r="9" spans="1:4" x14ac:dyDescent="0.25">
      <c r="A9" s="3"/>
      <c r="B9" s="3" t="s">
        <v>3</v>
      </c>
      <c r="C9" s="4">
        <v>4081369.8</v>
      </c>
      <c r="D9" s="1"/>
    </row>
    <row r="10" spans="1:4" x14ac:dyDescent="0.25">
      <c r="A10" s="3"/>
      <c r="B10" s="3" t="s">
        <v>4</v>
      </c>
      <c r="C10" s="4">
        <v>25291617.300000001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487427371.44</v>
      </c>
      <c r="D12" s="1"/>
    </row>
    <row r="13" spans="1:4" x14ac:dyDescent="0.25">
      <c r="A13" s="3"/>
      <c r="B13" s="3" t="s">
        <v>6</v>
      </c>
      <c r="C13" s="17">
        <v>202709429.96000001</v>
      </c>
      <c r="D13" s="1"/>
    </row>
    <row r="14" spans="1:4" x14ac:dyDescent="0.25">
      <c r="A14" s="3"/>
      <c r="B14" s="3" t="s">
        <v>7</v>
      </c>
      <c r="C14" s="17">
        <v>143842819.30000001</v>
      </c>
      <c r="D14" s="1"/>
    </row>
    <row r="15" spans="1:4" x14ac:dyDescent="0.25">
      <c r="A15" s="3"/>
      <c r="B15" s="3" t="s">
        <v>8</v>
      </c>
      <c r="C15" s="17">
        <v>140875122.18000001</v>
      </c>
      <c r="D15" s="1"/>
    </row>
    <row r="16" spans="1:4" x14ac:dyDescent="0.25">
      <c r="A16" s="3"/>
      <c r="B16" s="5" t="s">
        <v>17</v>
      </c>
      <c r="C16" s="6">
        <f>C12+C8</f>
        <v>516800358.54000002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4"/>
      <c r="C21" s="14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  <row r="24" spans="1:6" x14ac:dyDescent="0.25">
      <c r="B24" s="16"/>
      <c r="C24" s="16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4"/>
  <sheetViews>
    <sheetView workbookViewId="0">
      <selection activeCell="B22" sqref="B22:C24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24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32968883.260000002</v>
      </c>
      <c r="D8" s="1"/>
    </row>
    <row r="9" spans="1:4" x14ac:dyDescent="0.25">
      <c r="A9" s="3"/>
      <c r="B9" s="3" t="s">
        <v>3</v>
      </c>
      <c r="C9" s="4">
        <v>3837689.64</v>
      </c>
      <c r="D9" s="1"/>
    </row>
    <row r="10" spans="1:4" x14ac:dyDescent="0.25">
      <c r="A10" s="3"/>
      <c r="B10" s="3" t="s">
        <v>4</v>
      </c>
      <c r="C10" s="4">
        <v>29131193.620000001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484128511.19999993</v>
      </c>
      <c r="D12" s="1"/>
    </row>
    <row r="13" spans="1:4" x14ac:dyDescent="0.25">
      <c r="A13" s="3"/>
      <c r="B13" s="3" t="s">
        <v>6</v>
      </c>
      <c r="C13" s="4">
        <v>205566501.06999999</v>
      </c>
      <c r="D13" s="1"/>
    </row>
    <row r="14" spans="1:4" x14ac:dyDescent="0.25">
      <c r="A14" s="3"/>
      <c r="B14" s="3" t="s">
        <v>7</v>
      </c>
      <c r="C14" s="4">
        <v>141387306.47</v>
      </c>
      <c r="D14" s="1"/>
    </row>
    <row r="15" spans="1:4" x14ac:dyDescent="0.25">
      <c r="A15" s="3"/>
      <c r="B15" s="3" t="s">
        <v>8</v>
      </c>
      <c r="C15" s="4">
        <v>137174703.66</v>
      </c>
      <c r="D15" s="1"/>
    </row>
    <row r="16" spans="1:4" x14ac:dyDescent="0.25">
      <c r="A16" s="3"/>
      <c r="B16" s="5" t="s">
        <v>17</v>
      </c>
      <c r="C16" s="6">
        <f>C12+C8</f>
        <v>517097394.45999992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  <row r="24" spans="1:6" x14ac:dyDescent="0.25">
      <c r="B24" s="16"/>
      <c r="C24" s="16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25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33738804.979999997</v>
      </c>
      <c r="D8" s="1"/>
    </row>
    <row r="9" spans="1:4" x14ac:dyDescent="0.25">
      <c r="A9" s="3"/>
      <c r="B9" s="3" t="s">
        <v>3</v>
      </c>
      <c r="C9" s="4">
        <v>4012332.39</v>
      </c>
      <c r="D9" s="1"/>
    </row>
    <row r="10" spans="1:4" x14ac:dyDescent="0.25">
      <c r="A10" s="3"/>
      <c r="B10" s="3" t="s">
        <v>4</v>
      </c>
      <c r="C10" s="4">
        <v>29726472.59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483037020.37</v>
      </c>
      <c r="D12" s="1"/>
    </row>
    <row r="13" spans="1:4" x14ac:dyDescent="0.25">
      <c r="A13" s="3"/>
      <c r="B13" s="3" t="s">
        <v>6</v>
      </c>
      <c r="C13" s="4">
        <v>205566501.06999999</v>
      </c>
      <c r="D13" s="1"/>
    </row>
    <row r="14" spans="1:4" x14ac:dyDescent="0.25">
      <c r="A14" s="3"/>
      <c r="B14" s="3" t="s">
        <v>7</v>
      </c>
      <c r="C14" s="4">
        <v>141387306.47</v>
      </c>
      <c r="D14" s="1"/>
    </row>
    <row r="15" spans="1:4" x14ac:dyDescent="0.25">
      <c r="A15" s="3"/>
      <c r="B15" s="3" t="s">
        <v>8</v>
      </c>
      <c r="C15" s="4">
        <v>136083212.83000001</v>
      </c>
      <c r="D15" s="1"/>
    </row>
    <row r="16" spans="1:4" x14ac:dyDescent="0.25">
      <c r="A16" s="3"/>
      <c r="B16" s="5" t="s">
        <v>17</v>
      </c>
      <c r="C16" s="6">
        <f>C12+C8</f>
        <v>516775825.35000002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26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37354690.700000003</v>
      </c>
      <c r="D8" s="1"/>
    </row>
    <row r="9" spans="1:4" x14ac:dyDescent="0.25">
      <c r="A9" s="3"/>
      <c r="B9" s="3" t="s">
        <v>3</v>
      </c>
      <c r="C9" s="4">
        <v>4636137.83</v>
      </c>
      <c r="D9" s="1"/>
    </row>
    <row r="10" spans="1:4" x14ac:dyDescent="0.25">
      <c r="A10" s="3"/>
      <c r="B10" s="3" t="s">
        <v>4</v>
      </c>
      <c r="C10" s="4">
        <v>32718552.870000001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481868082.80000007</v>
      </c>
      <c r="D12" s="1"/>
    </row>
    <row r="13" spans="1:4" x14ac:dyDescent="0.25">
      <c r="A13" s="3"/>
      <c r="B13" s="3" t="s">
        <v>6</v>
      </c>
      <c r="C13" s="4">
        <v>207718235.78999999</v>
      </c>
      <c r="D13" s="1"/>
    </row>
    <row r="14" spans="1:4" x14ac:dyDescent="0.25">
      <c r="A14" s="3"/>
      <c r="B14" s="3" t="s">
        <v>7</v>
      </c>
      <c r="C14" s="4">
        <v>139240632.43000001</v>
      </c>
      <c r="D14" s="1"/>
    </row>
    <row r="15" spans="1:4" x14ac:dyDescent="0.25">
      <c r="A15" s="3"/>
      <c r="B15" s="3" t="s">
        <v>8</v>
      </c>
      <c r="C15" s="4">
        <v>134909214.58000001</v>
      </c>
      <c r="D15" s="1"/>
    </row>
    <row r="16" spans="1:4" x14ac:dyDescent="0.25">
      <c r="A16" s="3"/>
      <c r="B16" s="5" t="s">
        <v>17</v>
      </c>
      <c r="C16" s="6">
        <f>C12+C8</f>
        <v>519222773.50000006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DEFINITIVO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José Luis González Argueta</cp:lastModifiedBy>
  <cp:lastPrinted>2016-02-24T22:48:17Z</cp:lastPrinted>
  <dcterms:created xsi:type="dcterms:W3CDTF">2016-02-17T19:56:47Z</dcterms:created>
  <dcterms:modified xsi:type="dcterms:W3CDTF">2016-02-24T22:48:22Z</dcterms:modified>
</cp:coreProperties>
</file>