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0730" windowHeight="11160"/>
  </bookViews>
  <sheets>
    <sheet name="Hoja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8" i="1" l="1"/>
  <c r="A9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</calcChain>
</file>

<file path=xl/sharedStrings.xml><?xml version="1.0" encoding="utf-8"?>
<sst xmlns="http://schemas.openxmlformats.org/spreadsheetml/2006/main" count="60" uniqueCount="60">
  <si>
    <t xml:space="preserve">Nombre del Servicio </t>
  </si>
  <si>
    <t>Noviembre</t>
  </si>
  <si>
    <t>Diciembre</t>
  </si>
  <si>
    <t>Febrero</t>
  </si>
  <si>
    <t xml:space="preserve">Marzo </t>
  </si>
  <si>
    <t>Abril</t>
  </si>
  <si>
    <t>Mayo</t>
  </si>
  <si>
    <t>Junio</t>
  </si>
  <si>
    <t>Julio</t>
  </si>
  <si>
    <t>Agosto</t>
  </si>
  <si>
    <t>Septiembre</t>
  </si>
  <si>
    <t xml:space="preserve">Octubre </t>
  </si>
  <si>
    <t xml:space="preserve">No. </t>
  </si>
  <si>
    <t>ALCALDIA MUNICIPAL DE SAN RAFAEL CEDROS</t>
  </si>
  <si>
    <t>REGISTRO DEL ESTADO FAMILIAR</t>
  </si>
  <si>
    <t xml:space="preserve">CUADRO ESTADISTICO </t>
  </si>
  <si>
    <t xml:space="preserve">TOTAL </t>
  </si>
  <si>
    <t>CONSTANCIA DE C.I.P</t>
  </si>
  <si>
    <t>Asentamientos de Partidas de Matrimonios</t>
  </si>
  <si>
    <t>Digitación de Marginaciones en El  Sistema  del REF</t>
  </si>
  <si>
    <t>Marginaciones Registradas</t>
  </si>
  <si>
    <r>
      <t>Administrativas: *</t>
    </r>
    <r>
      <rPr>
        <b/>
        <sz val="8"/>
        <color theme="1"/>
        <rFont val="Calibri"/>
        <family val="2"/>
        <scheme val="minor"/>
      </rPr>
      <t>Incluir grafico</t>
    </r>
  </si>
  <si>
    <t>Carnet de minoridad</t>
  </si>
  <si>
    <t>Constancias de solteria</t>
  </si>
  <si>
    <t>Constancias de Cédula de Identidad Personal</t>
  </si>
  <si>
    <t>Constancia de No Asentamiento de  Partidas de Nacimientos</t>
  </si>
  <si>
    <t>Asentamiento de part. De nac.</t>
  </si>
  <si>
    <t xml:space="preserve">Boleto de Nac. </t>
  </si>
  <si>
    <t>Asentamiento de Part. De Def.</t>
  </si>
  <si>
    <t>asentamiento de Part. De Mat.</t>
  </si>
  <si>
    <t>Asentamiento de Marg.</t>
  </si>
  <si>
    <t>Esc. Publicas y Of. Recibidos</t>
  </si>
  <si>
    <t xml:space="preserve">Of. Enviados a Inst. </t>
  </si>
  <si>
    <t>Cert. De Mat.</t>
  </si>
  <si>
    <t>Cert. De Def.</t>
  </si>
  <si>
    <t>Cert. De Div.</t>
  </si>
  <si>
    <t xml:space="preserve">Cert. De nac. </t>
  </si>
  <si>
    <t>Certificaciones de Partidas de Nacimientos</t>
  </si>
  <si>
    <t>Certificaciones de Partidas de Defunciones</t>
  </si>
  <si>
    <t>Certificaciones de Partidas de Matrimonios</t>
  </si>
  <si>
    <t>Certificaciones de Partidas de Divorcio</t>
  </si>
  <si>
    <t>Asentamiento de Partidas de Nacimientos</t>
  </si>
  <si>
    <t>Constancias de Boletos de Nacimientos</t>
  </si>
  <si>
    <t>Asentamientos de Partidas de Defunciones</t>
  </si>
  <si>
    <t>Asentamientos de Partidas de Divorcios</t>
  </si>
  <si>
    <t>Asentamiento de Reconocimientos Voluntarios</t>
  </si>
  <si>
    <t>Asentamiento Subsidiario de Nacimientos</t>
  </si>
  <si>
    <t>Asentamientos Subsidiarios de Defunciones</t>
  </si>
  <si>
    <t>Resoluciones Motivadas</t>
  </si>
  <si>
    <t>Registro de Marginaciones en El Libro No. 23 año 2021</t>
  </si>
  <si>
    <t xml:space="preserve">Regimenes Legales </t>
  </si>
  <si>
    <t>Certificaciones de Defunciones enviadas al TSE</t>
  </si>
  <si>
    <t>Carnet de Menoridad</t>
  </si>
  <si>
    <t>Multas Diversas</t>
  </si>
  <si>
    <t>Constancias de Solterias</t>
  </si>
  <si>
    <t>Enero.2022</t>
  </si>
  <si>
    <t>Estadisticas por COVID-19</t>
  </si>
  <si>
    <t>ESTADISTICAS DE LOS SERVICIOS BRINDADOS EN EL R.E.F. DEL MES  DE NOV. A DCIEMBRE 2021 AL MES DE ENERO 2022</t>
  </si>
  <si>
    <t>Asentamiento de Reconocimiento</t>
  </si>
  <si>
    <t>voluntario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</si>
</sst>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b/>
      <sz val="8"/>
      <color theme="1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rgb="FF00FFCC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CCCFF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2" borderId="0" applyNumberFormat="0" applyBorder="0" applyAlignment="0" applyProtection="0"/>
    <xf numFmtId="0" fontId="1" fillId="3" borderId="0" applyNumberFormat="0" applyBorder="0" applyAlignment="0" applyProtection="0"/>
  </cellStyleXfs>
  <cellXfs count="57">
    <xf numFmtId="0" fontId="0" fillId="0" borderId="0" xfId="0"/>
    <xf numFmtId="0" fontId="2" fillId="2" borderId="0" xfId="1" applyAlignment="1">
      <alignment horizontal="center" vertical="center"/>
    </xf>
    <xf numFmtId="0" fontId="0" fillId="0" borderId="1" xfId="0" applyBorder="1"/>
    <xf numFmtId="0" fontId="1" fillId="3" borderId="2" xfId="2" applyBorder="1" applyAlignment="1"/>
    <xf numFmtId="0" fontId="1" fillId="3" borderId="3" xfId="2" applyBorder="1" applyAlignment="1"/>
    <xf numFmtId="0" fontId="1" fillId="3" borderId="5" xfId="2" applyBorder="1"/>
    <xf numFmtId="0" fontId="1" fillId="3" borderId="6" xfId="2" applyBorder="1"/>
    <xf numFmtId="0" fontId="2" fillId="2" borderId="8" xfId="1" applyBorder="1"/>
    <xf numFmtId="0" fontId="1" fillId="3" borderId="7" xfId="2" applyBorder="1"/>
    <xf numFmtId="0" fontId="0" fillId="4" borderId="1" xfId="2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2" fillId="2" borderId="1" xfId="1" applyBorder="1" applyAlignment="1">
      <alignment horizontal="center" vertical="center" wrapText="1"/>
    </xf>
    <xf numFmtId="0" fontId="0" fillId="0" borderId="0" xfId="0" applyBorder="1"/>
    <xf numFmtId="0" fontId="5" fillId="9" borderId="1" xfId="2" applyFont="1" applyFill="1" applyBorder="1" applyAlignment="1">
      <alignment horizontal="center" vertical="center" wrapText="1"/>
    </xf>
    <xf numFmtId="0" fontId="5" fillId="11" borderId="1" xfId="2" applyFont="1" applyFill="1" applyBorder="1" applyAlignment="1">
      <alignment horizontal="center" vertical="center" wrapText="1"/>
    </xf>
    <xf numFmtId="0" fontId="5" fillId="7" borderId="1" xfId="2" applyFont="1" applyFill="1" applyBorder="1" applyAlignment="1">
      <alignment horizontal="center" vertical="center" wrapText="1"/>
    </xf>
    <xf numFmtId="0" fontId="5" fillId="0" borderId="0" xfId="0" applyFont="1"/>
    <xf numFmtId="0" fontId="5" fillId="16" borderId="0" xfId="0" applyFont="1" applyFill="1" applyAlignment="1">
      <alignment wrapText="1"/>
    </xf>
    <xf numFmtId="0" fontId="5" fillId="14" borderId="1" xfId="0" applyFont="1" applyFill="1" applyBorder="1" applyAlignment="1">
      <alignment wrapText="1"/>
    </xf>
    <xf numFmtId="0" fontId="5" fillId="17" borderId="1" xfId="0" applyFont="1" applyFill="1" applyBorder="1" applyAlignment="1">
      <alignment wrapText="1"/>
    </xf>
    <xf numFmtId="0" fontId="5" fillId="12" borderId="1" xfId="2" applyFont="1" applyFill="1" applyBorder="1" applyAlignment="1">
      <alignment horizontal="center" vertical="center" wrapText="1"/>
    </xf>
    <xf numFmtId="0" fontId="5" fillId="15" borderId="1" xfId="2" applyFont="1" applyFill="1" applyBorder="1" applyAlignment="1">
      <alignment horizontal="center" vertical="center" wrapText="1"/>
    </xf>
    <xf numFmtId="0" fontId="5" fillId="6" borderId="0" xfId="0" applyFont="1" applyFill="1" applyAlignment="1">
      <alignment wrapText="1"/>
    </xf>
    <xf numFmtId="0" fontId="5" fillId="13" borderId="1" xfId="2" applyFont="1" applyFill="1" applyBorder="1" applyAlignment="1">
      <alignment horizontal="center" vertical="center" wrapText="1"/>
    </xf>
    <xf numFmtId="0" fontId="5" fillId="14" borderId="1" xfId="2" applyFont="1" applyFill="1" applyBorder="1" applyAlignment="1">
      <alignment horizontal="center" vertical="center" wrapText="1"/>
    </xf>
    <xf numFmtId="0" fontId="5" fillId="13" borderId="0" xfId="0" applyFont="1" applyFill="1" applyAlignment="1">
      <alignment wrapText="1"/>
    </xf>
    <xf numFmtId="0" fontId="5" fillId="10" borderId="1" xfId="0" applyFont="1" applyFill="1" applyBorder="1" applyAlignment="1">
      <alignment wrapText="1"/>
    </xf>
    <xf numFmtId="0" fontId="5" fillId="5" borderId="1" xfId="2" applyFont="1" applyFill="1" applyBorder="1" applyAlignment="1">
      <alignment horizontal="center" vertical="center" wrapText="1"/>
    </xf>
    <xf numFmtId="0" fontId="5" fillId="8" borderId="1" xfId="2" applyFont="1" applyFill="1" applyBorder="1" applyAlignment="1">
      <alignment horizontal="center" vertical="center" wrapText="1"/>
    </xf>
    <xf numFmtId="0" fontId="5" fillId="6" borderId="1" xfId="2" applyFont="1" applyFill="1" applyBorder="1" applyAlignment="1">
      <alignment horizontal="center" vertical="center" wrapText="1"/>
    </xf>
    <xf numFmtId="0" fontId="5" fillId="19" borderId="1" xfId="0" applyFont="1" applyFill="1" applyBorder="1" applyAlignment="1">
      <alignment wrapText="1"/>
    </xf>
    <xf numFmtId="0" fontId="5" fillId="18" borderId="1" xfId="2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0" fillId="0" borderId="0" xfId="0" applyFill="1" applyBorder="1"/>
    <xf numFmtId="0" fontId="0" fillId="12" borderId="0" xfId="0" applyFill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right"/>
    </xf>
    <xf numFmtId="0" fontId="3" fillId="0" borderId="1" xfId="2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/>
    </xf>
    <xf numFmtId="0" fontId="0" fillId="0" borderId="1" xfId="0" applyFill="1" applyBorder="1"/>
    <xf numFmtId="0" fontId="0" fillId="0" borderId="11" xfId="0" applyFill="1" applyBorder="1"/>
    <xf numFmtId="3" fontId="0" fillId="0" borderId="1" xfId="0" applyNumberFormat="1" applyFill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0" fontId="5" fillId="0" borderId="0" xfId="0" applyFont="1" applyBorder="1"/>
    <xf numFmtId="0" fontId="5" fillId="20" borderId="1" xfId="0" applyFont="1" applyFill="1" applyBorder="1"/>
    <xf numFmtId="0" fontId="1" fillId="3" borderId="4" xfId="2" applyBorder="1" applyAlignment="1">
      <alignment horizontal="center" vertical="center"/>
    </xf>
    <xf numFmtId="0" fontId="1" fillId="3" borderId="0" xfId="2" applyBorder="1" applyAlignment="1">
      <alignment horizontal="center" vertical="center"/>
    </xf>
    <xf numFmtId="0" fontId="4" fillId="3" borderId="8" xfId="2" applyFont="1" applyBorder="1" applyAlignment="1">
      <alignment horizontal="center" vertical="center"/>
    </xf>
    <xf numFmtId="0" fontId="4" fillId="3" borderId="9" xfId="2" applyFont="1" applyBorder="1" applyAlignment="1">
      <alignment horizontal="center" vertical="center"/>
    </xf>
    <xf numFmtId="3" fontId="0" fillId="0" borderId="1" xfId="0" applyNumberFormat="1" applyBorder="1"/>
  </cellXfs>
  <cellStyles count="3">
    <cellStyle name="20% - Énfasis4" xfId="2" builtinId="42"/>
    <cellStyle name="Neutral" xfId="1" builtinId="28"/>
    <cellStyle name="Normal" xfId="0" builtinId="0"/>
  </cellStyles>
  <dxfs count="0"/>
  <tableStyles count="0" defaultTableStyle="TableStyleMedium2" defaultPivotStyle="PivotStyleLight16"/>
  <colors>
    <mruColors>
      <color rgb="FFDDDDDD"/>
      <color rgb="FFCCCCFF"/>
      <color rgb="FFCC99FF"/>
      <color rgb="FF00FFCC"/>
      <color rgb="FFCCFFFF"/>
      <color rgb="FFFF9999"/>
      <color rgb="FFFF99FF"/>
      <color rgb="FF99FF99"/>
      <color rgb="FFFF7C80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SV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view3D>
      <c:rotX val="15"/>
      <c:rotY val="2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bar"/>
        <c:grouping val="stacked"/>
        <c:varyColors val="0"/>
        <c:ser>
          <c:idx val="0"/>
          <c:order val="0"/>
          <c:tx>
            <c:strRef>
              <c:f>Hoja1!$B$35</c:f>
              <c:strCache>
                <c:ptCount val="1"/>
                <c:pt idx="0">
                  <c:v>Marginaciones Registradas</c:v>
                </c:pt>
              </c:strCache>
            </c:strRef>
          </c:tx>
          <c:invertIfNegative val="0"/>
          <c:val>
            <c:numRef>
              <c:f>Hoja1!$C$35</c:f>
              <c:numCache>
                <c:formatCode>General</c:formatCode>
                <c:ptCount val="1"/>
                <c:pt idx="0">
                  <c:v>63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86633600"/>
        <c:axId val="186639488"/>
        <c:axId val="0"/>
      </c:bar3DChart>
      <c:catAx>
        <c:axId val="186633600"/>
        <c:scaling>
          <c:orientation val="minMax"/>
        </c:scaling>
        <c:delete val="0"/>
        <c:axPos val="l"/>
        <c:majorTickMark val="out"/>
        <c:minorTickMark val="none"/>
        <c:tickLblPos val="nextTo"/>
        <c:crossAx val="186639488"/>
        <c:crosses val="autoZero"/>
        <c:auto val="1"/>
        <c:lblAlgn val="ctr"/>
        <c:lblOffset val="100"/>
        <c:noMultiLvlLbl val="0"/>
      </c:catAx>
      <c:valAx>
        <c:axId val="186639488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186633600"/>
        <c:crosses val="autoZero"/>
        <c:crossBetween val="between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s-SV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SV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3.5746201966041107E-2"/>
          <c:y val="0"/>
          <c:w val="0.59006311878575501"/>
          <c:h val="0.88930817610062896"/>
        </c:manualLayout>
      </c:layout>
      <c:pie3DChart>
        <c:varyColors val="1"/>
        <c:ser>
          <c:idx val="0"/>
          <c:order val="0"/>
          <c:explosion val="25"/>
          <c:cat>
            <c:strRef>
              <c:f>Hoja1!$B$58:$B$59</c:f>
              <c:strCache>
                <c:ptCount val="2"/>
                <c:pt idx="0">
                  <c:v>Asentamiento de part. De nac.</c:v>
                </c:pt>
                <c:pt idx="1">
                  <c:v>Boleto de Nac. </c:v>
                </c:pt>
              </c:strCache>
            </c:strRef>
          </c:cat>
          <c:val>
            <c:numRef>
              <c:f>Hoja1!$C$58:$C$59</c:f>
              <c:numCache>
                <c:formatCode>General</c:formatCode>
                <c:ptCount val="2"/>
                <c:pt idx="0">
                  <c:v>45</c:v>
                </c:pt>
                <c:pt idx="1">
                  <c:v>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SV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Hoja1!$B$69</c:f>
              <c:strCache>
                <c:ptCount val="1"/>
                <c:pt idx="0">
                  <c:v>Asentamiento de Part. De Def.</c:v>
                </c:pt>
              </c:strCache>
            </c:strRef>
          </c:tx>
          <c:invertIfNegative val="0"/>
          <c:val>
            <c:numRef>
              <c:f>Hoja1!$C$69</c:f>
              <c:numCache>
                <c:formatCode>General</c:formatCode>
                <c:ptCount val="1"/>
                <c:pt idx="0">
                  <c:v>37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7812480"/>
        <c:axId val="187814272"/>
      </c:barChart>
      <c:catAx>
        <c:axId val="187812480"/>
        <c:scaling>
          <c:orientation val="minMax"/>
        </c:scaling>
        <c:delete val="0"/>
        <c:axPos val="l"/>
        <c:majorTickMark val="out"/>
        <c:minorTickMark val="none"/>
        <c:tickLblPos val="nextTo"/>
        <c:crossAx val="187814272"/>
        <c:crosses val="autoZero"/>
        <c:auto val="1"/>
        <c:lblAlgn val="ctr"/>
        <c:lblOffset val="100"/>
        <c:noMultiLvlLbl val="0"/>
      </c:catAx>
      <c:valAx>
        <c:axId val="187814272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18781248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SV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Hoja1!$B$79</c:f>
              <c:strCache>
                <c:ptCount val="1"/>
                <c:pt idx="0">
                  <c:v>asentamiento de Part. De Mat.</c:v>
                </c:pt>
              </c:strCache>
            </c:strRef>
          </c:tx>
          <c:invertIfNegative val="0"/>
          <c:val>
            <c:numRef>
              <c:f>Hoja1!$C$79</c:f>
              <c:numCache>
                <c:formatCode>General</c:formatCode>
                <c:ptCount val="1"/>
                <c:pt idx="0">
                  <c:v>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8096896"/>
        <c:axId val="188098432"/>
      </c:barChart>
      <c:catAx>
        <c:axId val="188096896"/>
        <c:scaling>
          <c:orientation val="minMax"/>
        </c:scaling>
        <c:delete val="0"/>
        <c:axPos val="l"/>
        <c:majorTickMark val="out"/>
        <c:minorTickMark val="none"/>
        <c:tickLblPos val="nextTo"/>
        <c:crossAx val="188098432"/>
        <c:crosses val="autoZero"/>
        <c:auto val="1"/>
        <c:lblAlgn val="ctr"/>
        <c:lblOffset val="100"/>
        <c:noMultiLvlLbl val="0"/>
      </c:catAx>
      <c:valAx>
        <c:axId val="188098432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18809689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SV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Hoja1!$B$91</c:f>
              <c:strCache>
                <c:ptCount val="1"/>
                <c:pt idx="0">
                  <c:v>Asentamiento de Marg.</c:v>
                </c:pt>
              </c:strCache>
            </c:strRef>
          </c:tx>
          <c:invertIfNegative val="0"/>
          <c:val>
            <c:numRef>
              <c:f>Hoja1!$C$91</c:f>
              <c:numCache>
                <c:formatCode>General</c:formatCode>
                <c:ptCount val="1"/>
                <c:pt idx="0">
                  <c:v>126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8128640"/>
        <c:axId val="188142720"/>
      </c:barChart>
      <c:catAx>
        <c:axId val="188128640"/>
        <c:scaling>
          <c:orientation val="minMax"/>
        </c:scaling>
        <c:delete val="0"/>
        <c:axPos val="l"/>
        <c:majorTickMark val="out"/>
        <c:minorTickMark val="none"/>
        <c:tickLblPos val="nextTo"/>
        <c:crossAx val="188142720"/>
        <c:crosses val="autoZero"/>
        <c:auto val="1"/>
        <c:lblAlgn val="ctr"/>
        <c:lblOffset val="100"/>
        <c:noMultiLvlLbl val="0"/>
      </c:catAx>
      <c:valAx>
        <c:axId val="188142720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18812864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SV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Hoja1!$B$99</c:f>
              <c:strCache>
                <c:ptCount val="1"/>
                <c:pt idx="0">
                  <c:v>Esc. Publicas y Of. Recibidos</c:v>
                </c:pt>
              </c:strCache>
            </c:strRef>
          </c:tx>
          <c:invertIfNegative val="0"/>
          <c:val>
            <c:numRef>
              <c:f>Hoja1!$C$99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8167680"/>
        <c:axId val="188169216"/>
      </c:barChart>
      <c:catAx>
        <c:axId val="188167680"/>
        <c:scaling>
          <c:orientation val="minMax"/>
        </c:scaling>
        <c:delete val="0"/>
        <c:axPos val="l"/>
        <c:majorTickMark val="out"/>
        <c:minorTickMark val="none"/>
        <c:tickLblPos val="nextTo"/>
        <c:crossAx val="188169216"/>
        <c:crosses val="autoZero"/>
        <c:auto val="1"/>
        <c:lblAlgn val="ctr"/>
        <c:lblOffset val="100"/>
        <c:noMultiLvlLbl val="0"/>
      </c:catAx>
      <c:valAx>
        <c:axId val="188169216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18816768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SV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Hoja1!$B$108</c:f>
              <c:strCache>
                <c:ptCount val="1"/>
                <c:pt idx="0">
                  <c:v>Of. Enviados a Inst. </c:v>
                </c:pt>
              </c:strCache>
            </c:strRef>
          </c:tx>
          <c:invertIfNegative val="0"/>
          <c:val>
            <c:numRef>
              <c:f>Hoja1!$C$108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8185600"/>
        <c:axId val="188203776"/>
      </c:barChart>
      <c:catAx>
        <c:axId val="188185600"/>
        <c:scaling>
          <c:orientation val="minMax"/>
        </c:scaling>
        <c:delete val="0"/>
        <c:axPos val="l"/>
        <c:majorTickMark val="out"/>
        <c:minorTickMark val="none"/>
        <c:tickLblPos val="nextTo"/>
        <c:crossAx val="188203776"/>
        <c:crosses val="autoZero"/>
        <c:auto val="1"/>
        <c:lblAlgn val="ctr"/>
        <c:lblOffset val="100"/>
        <c:noMultiLvlLbl val="0"/>
      </c:catAx>
      <c:valAx>
        <c:axId val="188203776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18818560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SV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Hoja1!$B$116:$B$119</c:f>
              <c:strCache>
                <c:ptCount val="4"/>
                <c:pt idx="0">
                  <c:v>Cert. De nac. </c:v>
                </c:pt>
                <c:pt idx="1">
                  <c:v>Cert. De Mat.</c:v>
                </c:pt>
                <c:pt idx="2">
                  <c:v>Cert. De Def.</c:v>
                </c:pt>
                <c:pt idx="3">
                  <c:v>Cert. De Div.</c:v>
                </c:pt>
              </c:strCache>
            </c:strRef>
          </c:cat>
          <c:val>
            <c:numRef>
              <c:f>Hoja1!$C$116:$C$119</c:f>
              <c:numCache>
                <c:formatCode>General</c:formatCode>
                <c:ptCount val="4"/>
                <c:pt idx="0" formatCode="#,##0">
                  <c:v>2768</c:v>
                </c:pt>
                <c:pt idx="1">
                  <c:v>60</c:v>
                </c:pt>
                <c:pt idx="2">
                  <c:v>147</c:v>
                </c:pt>
                <c:pt idx="3">
                  <c:v>13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8210176"/>
        <c:axId val="188498688"/>
      </c:barChart>
      <c:catAx>
        <c:axId val="188210176"/>
        <c:scaling>
          <c:orientation val="minMax"/>
        </c:scaling>
        <c:delete val="0"/>
        <c:axPos val="l"/>
        <c:majorTickMark val="out"/>
        <c:minorTickMark val="none"/>
        <c:tickLblPos val="nextTo"/>
        <c:crossAx val="188498688"/>
        <c:crosses val="autoZero"/>
        <c:auto val="1"/>
        <c:lblAlgn val="ctr"/>
        <c:lblOffset val="100"/>
        <c:noMultiLvlLbl val="0"/>
      </c:catAx>
      <c:valAx>
        <c:axId val="188498688"/>
        <c:scaling>
          <c:orientation val="minMax"/>
        </c:scaling>
        <c:delete val="0"/>
        <c:axPos val="b"/>
        <c:majorGridlines/>
        <c:numFmt formatCode="#,##0" sourceLinked="1"/>
        <c:majorTickMark val="out"/>
        <c:minorTickMark val="none"/>
        <c:tickLblPos val="nextTo"/>
        <c:crossAx val="18821017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.xml"/><Relationship Id="rId3" Type="http://schemas.openxmlformats.org/officeDocument/2006/relationships/chart" Target="../charts/chart1.xml"/><Relationship Id="rId7" Type="http://schemas.openxmlformats.org/officeDocument/2006/relationships/chart" Target="../charts/chart5.xml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openxmlformats.org/officeDocument/2006/relationships/chart" Target="../charts/chart4.xml"/><Relationship Id="rId5" Type="http://schemas.openxmlformats.org/officeDocument/2006/relationships/chart" Target="../charts/chart3.xml"/><Relationship Id="rId10" Type="http://schemas.openxmlformats.org/officeDocument/2006/relationships/chart" Target="../charts/chart8.xml"/><Relationship Id="rId4" Type="http://schemas.openxmlformats.org/officeDocument/2006/relationships/chart" Target="../charts/chart2.xml"/><Relationship Id="rId9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323850</xdr:colOff>
      <xdr:row>0</xdr:row>
      <xdr:rowOff>47625</xdr:rowOff>
    </xdr:from>
    <xdr:to>
      <xdr:col>1</xdr:col>
      <xdr:colOff>800099</xdr:colOff>
      <xdr:row>4</xdr:row>
      <xdr:rowOff>95851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8778E652-275E-4F7B-B1FC-39DF153D68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850" y="47625"/>
          <a:ext cx="800099" cy="810226"/>
        </a:xfrm>
        <a:prstGeom prst="rect">
          <a:avLst/>
        </a:prstGeom>
      </xdr:spPr>
    </xdr:pic>
    <xdr:clientData/>
  </xdr:twoCellAnchor>
  <xdr:twoCellAnchor editAs="oneCell">
    <xdr:from>
      <xdr:col>13</xdr:col>
      <xdr:colOff>428624</xdr:colOff>
      <xdr:row>0</xdr:row>
      <xdr:rowOff>61938</xdr:rowOff>
    </xdr:from>
    <xdr:to>
      <xdr:col>14</xdr:col>
      <xdr:colOff>436807</xdr:colOff>
      <xdr:row>4</xdr:row>
      <xdr:rowOff>121423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xmlns="" id="{00E0DD07-4D55-4277-A6F9-2B1D8E10DE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67724" y="61938"/>
          <a:ext cx="693983" cy="821485"/>
        </a:xfrm>
        <a:prstGeom prst="rect">
          <a:avLst/>
        </a:prstGeom>
      </xdr:spPr>
    </xdr:pic>
    <xdr:clientData/>
  </xdr:twoCellAnchor>
  <xdr:twoCellAnchor>
    <xdr:from>
      <xdr:col>5</xdr:col>
      <xdr:colOff>228600</xdr:colOff>
      <xdr:row>29</xdr:row>
      <xdr:rowOff>180975</xdr:rowOff>
    </xdr:from>
    <xdr:to>
      <xdr:col>13</xdr:col>
      <xdr:colOff>419100</xdr:colOff>
      <xdr:row>44</xdr:row>
      <xdr:rowOff>133350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28575</xdr:colOff>
      <xdr:row>50</xdr:row>
      <xdr:rowOff>247650</xdr:rowOff>
    </xdr:from>
    <xdr:to>
      <xdr:col>12</xdr:col>
      <xdr:colOff>571500</xdr:colOff>
      <xdr:row>62</xdr:row>
      <xdr:rowOff>104775</xdr:rowOff>
    </xdr:to>
    <xdr:graphicFrame macro="">
      <xdr:nvGraphicFramePr>
        <xdr:cNvPr id="6" name="5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57150</xdr:colOff>
      <xdr:row>63</xdr:row>
      <xdr:rowOff>180975</xdr:rowOff>
    </xdr:from>
    <xdr:to>
      <xdr:col>12</xdr:col>
      <xdr:colOff>314325</xdr:colOff>
      <xdr:row>73</xdr:row>
      <xdr:rowOff>47625</xdr:rowOff>
    </xdr:to>
    <xdr:graphicFrame macro="">
      <xdr:nvGraphicFramePr>
        <xdr:cNvPr id="8" name="7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19050</xdr:colOff>
      <xdr:row>76</xdr:row>
      <xdr:rowOff>123826</xdr:rowOff>
    </xdr:from>
    <xdr:to>
      <xdr:col>12</xdr:col>
      <xdr:colOff>238125</xdr:colOff>
      <xdr:row>85</xdr:row>
      <xdr:rowOff>180976</xdr:rowOff>
    </xdr:to>
    <xdr:graphicFrame macro="">
      <xdr:nvGraphicFramePr>
        <xdr:cNvPr id="9" name="8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6</xdr:col>
      <xdr:colOff>9525</xdr:colOff>
      <xdr:row>87</xdr:row>
      <xdr:rowOff>9526</xdr:rowOff>
    </xdr:from>
    <xdr:to>
      <xdr:col>12</xdr:col>
      <xdr:colOff>142875</xdr:colOff>
      <xdr:row>96</xdr:row>
      <xdr:rowOff>9526</xdr:rowOff>
    </xdr:to>
    <xdr:graphicFrame macro="">
      <xdr:nvGraphicFramePr>
        <xdr:cNvPr id="10" name="9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6</xdr:col>
      <xdr:colOff>47625</xdr:colOff>
      <xdr:row>96</xdr:row>
      <xdr:rowOff>161925</xdr:rowOff>
    </xdr:from>
    <xdr:to>
      <xdr:col>12</xdr:col>
      <xdr:colOff>133350</xdr:colOff>
      <xdr:row>106</xdr:row>
      <xdr:rowOff>9525</xdr:rowOff>
    </xdr:to>
    <xdr:graphicFrame macro="">
      <xdr:nvGraphicFramePr>
        <xdr:cNvPr id="12" name="1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6</xdr:col>
      <xdr:colOff>28575</xdr:colOff>
      <xdr:row>106</xdr:row>
      <xdr:rowOff>142875</xdr:rowOff>
    </xdr:from>
    <xdr:to>
      <xdr:col>12</xdr:col>
      <xdr:colOff>123825</xdr:colOff>
      <xdr:row>113</xdr:row>
      <xdr:rowOff>114300</xdr:rowOff>
    </xdr:to>
    <xdr:graphicFrame macro="">
      <xdr:nvGraphicFramePr>
        <xdr:cNvPr id="13" name="1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6</xdr:col>
      <xdr:colOff>9525</xdr:colOff>
      <xdr:row>114</xdr:row>
      <xdr:rowOff>76200</xdr:rowOff>
    </xdr:from>
    <xdr:to>
      <xdr:col>12</xdr:col>
      <xdr:colOff>95250</xdr:colOff>
      <xdr:row>122</xdr:row>
      <xdr:rowOff>171450</xdr:rowOff>
    </xdr:to>
    <xdr:graphicFrame macro="">
      <xdr:nvGraphicFramePr>
        <xdr:cNvPr id="14" name="1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9"/>
  <sheetViews>
    <sheetView tabSelected="1" topLeftCell="A7" workbookViewId="0">
      <selection activeCell="C34" sqref="C34"/>
    </sheetView>
  </sheetViews>
  <sheetFormatPr baseColWidth="10" defaultRowHeight="15" x14ac:dyDescent="0.25"/>
  <cols>
    <col min="1" max="1" width="4.42578125" customWidth="1"/>
    <col min="2" max="2" width="28" customWidth="1"/>
    <col min="3" max="3" width="6.85546875" customWidth="1"/>
    <col min="4" max="4" width="7.85546875" customWidth="1"/>
    <col min="5" max="5" width="6.28515625" customWidth="1"/>
    <col min="6" max="6" width="5.28515625" customWidth="1"/>
    <col min="7" max="7" width="6.85546875" customWidth="1"/>
    <col min="8" max="8" width="5.42578125" customWidth="1"/>
    <col min="9" max="9" width="6" customWidth="1"/>
    <col min="10" max="10" width="7.140625" customWidth="1"/>
    <col min="11" max="11" width="11.42578125" customWidth="1"/>
    <col min="12" max="12" width="8.28515625" customWidth="1"/>
    <col min="13" max="13" width="11" customWidth="1"/>
    <col min="14" max="14" width="10.28515625" customWidth="1"/>
    <col min="15" max="15" width="8.28515625" customWidth="1"/>
  </cols>
  <sheetData>
    <row r="1" spans="1:15" x14ac:dyDescent="0.25">
      <c r="A1" s="4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5"/>
    </row>
    <row r="2" spans="1:15" x14ac:dyDescent="0.25">
      <c r="A2" s="52" t="s">
        <v>13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6"/>
    </row>
    <row r="3" spans="1:15" x14ac:dyDescent="0.25">
      <c r="A3" s="52" t="s">
        <v>14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6"/>
    </row>
    <row r="4" spans="1:15" x14ac:dyDescent="0.25">
      <c r="A4" s="52" t="s">
        <v>15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6"/>
    </row>
    <row r="5" spans="1:15" x14ac:dyDescent="0.25">
      <c r="A5" s="54" t="s">
        <v>57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8"/>
    </row>
    <row r="6" spans="1:15" ht="30" x14ac:dyDescent="0.25">
      <c r="A6" s="7" t="s">
        <v>12</v>
      </c>
      <c r="B6" s="1" t="s">
        <v>0</v>
      </c>
      <c r="C6" s="14" t="s">
        <v>55</v>
      </c>
      <c r="D6" s="14" t="s">
        <v>3</v>
      </c>
      <c r="E6" s="14" t="s">
        <v>4</v>
      </c>
      <c r="F6" s="14" t="s">
        <v>5</v>
      </c>
      <c r="G6" s="14" t="s">
        <v>6</v>
      </c>
      <c r="H6" s="14" t="s">
        <v>7</v>
      </c>
      <c r="I6" s="14" t="s">
        <v>8</v>
      </c>
      <c r="J6" s="14" t="s">
        <v>9</v>
      </c>
      <c r="K6" s="14" t="s">
        <v>10</v>
      </c>
      <c r="L6" s="14" t="s">
        <v>11</v>
      </c>
      <c r="M6" s="14" t="s">
        <v>1</v>
      </c>
      <c r="N6" s="14" t="s">
        <v>2</v>
      </c>
      <c r="O6" s="14" t="s">
        <v>16</v>
      </c>
    </row>
    <row r="7" spans="1:15" ht="28.5" x14ac:dyDescent="0.25">
      <c r="A7" s="2">
        <v>1</v>
      </c>
      <c r="B7" s="34" t="s">
        <v>37</v>
      </c>
      <c r="C7" s="48">
        <v>1085</v>
      </c>
      <c r="D7" s="10"/>
      <c r="E7" s="10"/>
      <c r="F7" s="10"/>
      <c r="G7" s="35"/>
      <c r="H7" s="35"/>
      <c r="I7" s="48"/>
      <c r="J7" s="10"/>
      <c r="K7" s="2"/>
      <c r="L7" s="10"/>
      <c r="M7" s="49">
        <v>1238</v>
      </c>
      <c r="N7" s="10">
        <v>445</v>
      </c>
      <c r="O7" s="10"/>
    </row>
    <row r="8" spans="1:15" ht="28.5" x14ac:dyDescent="0.25">
      <c r="A8" s="2">
        <f>1+A7</f>
        <v>2</v>
      </c>
      <c r="B8" s="17" t="s">
        <v>38</v>
      </c>
      <c r="C8" s="35">
        <v>83</v>
      </c>
      <c r="D8" s="10"/>
      <c r="E8" s="10"/>
      <c r="F8" s="10"/>
      <c r="G8" s="35"/>
      <c r="H8" s="35"/>
      <c r="I8" s="35"/>
      <c r="J8" s="10"/>
      <c r="K8" s="10"/>
      <c r="L8" s="10"/>
      <c r="M8" s="10">
        <v>56</v>
      </c>
      <c r="N8" s="10">
        <v>8</v>
      </c>
      <c r="O8" s="10"/>
    </row>
    <row r="9" spans="1:15" ht="28.5" x14ac:dyDescent="0.25">
      <c r="A9" s="2">
        <f t="shared" ref="A9:A26" si="0">1+A8</f>
        <v>3</v>
      </c>
      <c r="B9" s="18" t="s">
        <v>39</v>
      </c>
      <c r="C9" s="35">
        <v>19</v>
      </c>
      <c r="D9" s="10"/>
      <c r="E9" s="10"/>
      <c r="F9" s="10"/>
      <c r="G9" s="35"/>
      <c r="H9" s="35"/>
      <c r="I9" s="35"/>
      <c r="J9" s="10"/>
      <c r="K9" s="10"/>
      <c r="L9" s="10"/>
      <c r="M9" s="10">
        <v>23</v>
      </c>
      <c r="N9" s="10">
        <v>18</v>
      </c>
      <c r="O9" s="10"/>
    </row>
    <row r="10" spans="1:15" ht="28.5" x14ac:dyDescent="0.25">
      <c r="A10" s="2">
        <v>4</v>
      </c>
      <c r="B10" s="16" t="s">
        <v>40</v>
      </c>
      <c r="C10" s="35">
        <v>5</v>
      </c>
      <c r="D10" s="10"/>
      <c r="E10" s="10"/>
      <c r="F10" s="10"/>
      <c r="G10" s="35"/>
      <c r="H10" s="35"/>
      <c r="I10" s="35"/>
      <c r="J10" s="10"/>
      <c r="K10" s="10"/>
      <c r="L10" s="10"/>
      <c r="M10" s="10">
        <v>3</v>
      </c>
      <c r="N10" s="10">
        <v>5</v>
      </c>
      <c r="O10" s="10"/>
    </row>
    <row r="11" spans="1:15" ht="29.25" x14ac:dyDescent="0.25">
      <c r="A11" s="2">
        <f t="shared" si="0"/>
        <v>5</v>
      </c>
      <c r="B11" s="20" t="s">
        <v>41</v>
      </c>
      <c r="C11" s="35">
        <v>20</v>
      </c>
      <c r="D11" s="10"/>
      <c r="E11" s="10"/>
      <c r="F11" s="10"/>
      <c r="G11" s="35"/>
      <c r="H11" s="35"/>
      <c r="I11" s="35"/>
      <c r="J11" s="10"/>
      <c r="K11" s="10"/>
      <c r="L11" s="10"/>
      <c r="M11" s="10">
        <v>20</v>
      </c>
      <c r="N11" s="10">
        <v>16</v>
      </c>
      <c r="O11" s="10"/>
    </row>
    <row r="12" spans="1:15" ht="29.25" x14ac:dyDescent="0.25">
      <c r="A12" s="2">
        <f t="shared" si="0"/>
        <v>6</v>
      </c>
      <c r="B12" s="21" t="s">
        <v>42</v>
      </c>
      <c r="C12" s="35">
        <v>20</v>
      </c>
      <c r="D12" s="10"/>
      <c r="E12" s="10"/>
      <c r="F12" s="10"/>
      <c r="G12" s="35"/>
      <c r="H12" s="35"/>
      <c r="I12" s="35"/>
      <c r="J12" s="10"/>
      <c r="K12" s="10"/>
      <c r="L12" s="10"/>
      <c r="M12" s="10">
        <v>20</v>
      </c>
      <c r="N12" s="10">
        <v>16</v>
      </c>
      <c r="O12" s="10"/>
    </row>
    <row r="13" spans="1:15" ht="29.25" x14ac:dyDescent="0.25">
      <c r="A13" s="2">
        <f t="shared" si="0"/>
        <v>7</v>
      </c>
      <c r="B13" s="22" t="s">
        <v>43</v>
      </c>
      <c r="C13" s="35">
        <v>18</v>
      </c>
      <c r="D13" s="10"/>
      <c r="E13" s="10"/>
      <c r="F13" s="10"/>
      <c r="G13" s="35"/>
      <c r="H13" s="35"/>
      <c r="I13" s="35"/>
      <c r="J13" s="10"/>
      <c r="K13" s="10"/>
      <c r="L13" s="10"/>
      <c r="M13" s="10">
        <v>12</v>
      </c>
      <c r="N13" s="10">
        <v>7</v>
      </c>
      <c r="O13" s="10"/>
    </row>
    <row r="14" spans="1:15" ht="29.25" x14ac:dyDescent="0.25">
      <c r="A14" s="2">
        <f t="shared" si="0"/>
        <v>8</v>
      </c>
      <c r="B14" s="25" t="s">
        <v>18</v>
      </c>
      <c r="C14" s="35">
        <v>20</v>
      </c>
      <c r="D14" s="10"/>
      <c r="E14" s="10"/>
      <c r="F14" s="10"/>
      <c r="G14" s="35"/>
      <c r="H14" s="35"/>
      <c r="I14" s="35"/>
      <c r="J14" s="10"/>
      <c r="K14" s="10"/>
      <c r="L14" s="10"/>
      <c r="M14" s="10">
        <v>13</v>
      </c>
      <c r="N14" s="10">
        <v>12</v>
      </c>
      <c r="O14" s="10"/>
    </row>
    <row r="15" spans="1:15" ht="28.5" x14ac:dyDescent="0.25">
      <c r="A15" s="2">
        <f t="shared" si="0"/>
        <v>9</v>
      </c>
      <c r="B15" s="23" t="s">
        <v>44</v>
      </c>
      <c r="C15" s="35">
        <v>2</v>
      </c>
      <c r="D15" s="10"/>
      <c r="E15" s="10"/>
      <c r="F15" s="10"/>
      <c r="G15" s="35"/>
      <c r="H15" s="35"/>
      <c r="I15" s="35"/>
      <c r="J15" s="10"/>
      <c r="K15" s="10"/>
      <c r="L15" s="10"/>
      <c r="M15" s="10">
        <v>2</v>
      </c>
      <c r="N15" s="10">
        <v>1</v>
      </c>
      <c r="O15" s="10"/>
    </row>
    <row r="16" spans="1:15" ht="42.75" x14ac:dyDescent="0.25">
      <c r="A16" s="2">
        <f>1+A15</f>
        <v>10</v>
      </c>
      <c r="B16" s="24" t="s">
        <v>45</v>
      </c>
      <c r="C16" s="35">
        <v>2</v>
      </c>
      <c r="D16" s="10"/>
      <c r="E16" s="10"/>
      <c r="F16" s="10"/>
      <c r="G16" s="35"/>
      <c r="H16" s="35"/>
      <c r="I16" s="35"/>
      <c r="J16" s="10"/>
      <c r="K16" s="10"/>
      <c r="L16" s="10"/>
      <c r="M16" s="10">
        <v>1</v>
      </c>
      <c r="N16" s="10">
        <v>2</v>
      </c>
      <c r="O16" s="10"/>
    </row>
    <row r="17" spans="1:15" ht="28.5" x14ac:dyDescent="0.25">
      <c r="A17" s="2">
        <f t="shared" si="0"/>
        <v>11</v>
      </c>
      <c r="B17" s="26" t="s">
        <v>46</v>
      </c>
      <c r="C17" s="35">
        <v>0</v>
      </c>
      <c r="D17" s="10"/>
      <c r="E17" s="10"/>
      <c r="F17" s="10"/>
      <c r="G17" s="35"/>
      <c r="H17" s="35"/>
      <c r="I17" s="35"/>
      <c r="J17" s="10"/>
      <c r="K17" s="10"/>
      <c r="L17" s="10"/>
      <c r="M17" s="10">
        <v>0</v>
      </c>
      <c r="N17" s="10">
        <v>0</v>
      </c>
      <c r="O17" s="10"/>
    </row>
    <row r="18" spans="1:15" ht="28.5" x14ac:dyDescent="0.25">
      <c r="A18" s="2">
        <f t="shared" si="0"/>
        <v>12</v>
      </c>
      <c r="B18" s="27" t="s">
        <v>47</v>
      </c>
      <c r="C18" s="35">
        <v>1</v>
      </c>
      <c r="D18" s="10"/>
      <c r="E18" s="10"/>
      <c r="F18" s="10"/>
      <c r="G18" s="35"/>
      <c r="H18" s="35"/>
      <c r="I18" s="35"/>
      <c r="J18" s="10"/>
      <c r="K18" s="10"/>
      <c r="L18" s="10"/>
      <c r="M18" s="10">
        <v>2</v>
      </c>
      <c r="N18" s="9">
        <v>0</v>
      </c>
      <c r="O18" s="10"/>
    </row>
    <row r="19" spans="1:15" x14ac:dyDescent="0.25">
      <c r="A19" s="2">
        <f t="shared" si="0"/>
        <v>13</v>
      </c>
      <c r="B19" s="16" t="s">
        <v>48</v>
      </c>
      <c r="C19" s="35">
        <v>1</v>
      </c>
      <c r="D19" s="10"/>
      <c r="E19" s="10"/>
      <c r="F19" s="10"/>
      <c r="G19" s="35"/>
      <c r="H19" s="35"/>
      <c r="I19" s="35"/>
      <c r="J19" s="10"/>
      <c r="K19" s="10"/>
      <c r="L19" s="10"/>
      <c r="M19" s="10">
        <v>1</v>
      </c>
      <c r="N19" s="10">
        <v>3</v>
      </c>
      <c r="O19" s="10"/>
    </row>
    <row r="20" spans="1:15" ht="28.5" x14ac:dyDescent="0.25">
      <c r="A20" s="2">
        <f t="shared" si="0"/>
        <v>14</v>
      </c>
      <c r="B20" s="23" t="s">
        <v>49</v>
      </c>
      <c r="C20" s="35">
        <v>63</v>
      </c>
      <c r="D20" s="11"/>
      <c r="E20" s="10"/>
      <c r="F20" s="10"/>
      <c r="G20" s="35"/>
      <c r="H20" s="35"/>
      <c r="I20" s="35"/>
      <c r="J20" s="10"/>
      <c r="K20" s="10"/>
      <c r="L20" s="10"/>
      <c r="M20" s="10">
        <v>63</v>
      </c>
      <c r="N20" s="10">
        <v>41</v>
      </c>
      <c r="O20" s="10"/>
    </row>
    <row r="21" spans="1:15" ht="29.25" x14ac:dyDescent="0.25">
      <c r="A21" s="2">
        <f t="shared" si="0"/>
        <v>15</v>
      </c>
      <c r="B21" s="28" t="s">
        <v>19</v>
      </c>
      <c r="C21" s="36">
        <v>63</v>
      </c>
      <c r="D21" s="12"/>
      <c r="E21" s="12"/>
      <c r="F21" s="12"/>
      <c r="G21" s="36"/>
      <c r="H21" s="36"/>
      <c r="I21" s="36"/>
      <c r="J21" s="12"/>
      <c r="K21" s="12"/>
      <c r="L21" s="12"/>
      <c r="M21" s="12">
        <v>0</v>
      </c>
      <c r="N21" s="12">
        <v>62</v>
      </c>
      <c r="O21" s="12"/>
    </row>
    <row r="22" spans="1:15" x14ac:dyDescent="0.25">
      <c r="A22" s="2">
        <f t="shared" si="0"/>
        <v>16</v>
      </c>
      <c r="B22" s="29" t="s">
        <v>17</v>
      </c>
      <c r="C22" s="35">
        <v>2</v>
      </c>
      <c r="D22" s="10"/>
      <c r="E22" s="10"/>
      <c r="F22" s="10"/>
      <c r="G22" s="35"/>
      <c r="H22" s="35"/>
      <c r="I22" s="35"/>
      <c r="J22" s="10"/>
      <c r="K22" s="10"/>
      <c r="L22" s="10"/>
      <c r="M22" s="10">
        <v>0</v>
      </c>
      <c r="N22" s="10">
        <v>0</v>
      </c>
      <c r="O22" s="10"/>
    </row>
    <row r="23" spans="1:15" ht="42.75" x14ac:dyDescent="0.25">
      <c r="A23" s="2">
        <f t="shared" si="0"/>
        <v>17</v>
      </c>
      <c r="B23" s="30" t="s">
        <v>51</v>
      </c>
      <c r="C23" s="36">
        <v>0</v>
      </c>
      <c r="D23" s="12"/>
      <c r="E23" s="12"/>
      <c r="F23" s="12"/>
      <c r="G23" s="36"/>
      <c r="H23" s="36"/>
      <c r="I23" s="36"/>
      <c r="J23" s="12"/>
      <c r="K23" s="12"/>
      <c r="L23" s="12"/>
      <c r="M23" s="12">
        <v>29</v>
      </c>
      <c r="N23" s="12">
        <v>0</v>
      </c>
      <c r="O23" s="12"/>
    </row>
    <row r="24" spans="1:15" x14ac:dyDescent="0.25">
      <c r="A24" s="2">
        <f>1+A23</f>
        <v>18</v>
      </c>
      <c r="B24" s="31" t="s">
        <v>50</v>
      </c>
      <c r="C24" s="37">
        <v>20</v>
      </c>
      <c r="D24" s="13"/>
      <c r="E24" s="2"/>
      <c r="F24" s="2"/>
      <c r="G24" s="37"/>
      <c r="H24" s="46"/>
      <c r="I24" s="37"/>
      <c r="J24" s="2"/>
      <c r="K24" s="2"/>
      <c r="L24" s="2"/>
      <c r="M24" s="2">
        <v>13</v>
      </c>
      <c r="N24" s="2">
        <v>12</v>
      </c>
      <c r="O24" s="2"/>
    </row>
    <row r="25" spans="1:15" x14ac:dyDescent="0.25">
      <c r="A25" s="2">
        <f t="shared" si="0"/>
        <v>19</v>
      </c>
      <c r="B25" s="32" t="s">
        <v>52</v>
      </c>
      <c r="C25" s="38">
        <v>5</v>
      </c>
      <c r="D25" s="13"/>
      <c r="E25" s="2"/>
      <c r="F25" s="2"/>
      <c r="G25" s="37"/>
      <c r="H25" s="46"/>
      <c r="I25" s="37"/>
      <c r="J25" s="2"/>
      <c r="K25" s="2"/>
      <c r="L25" s="2"/>
      <c r="M25" s="2">
        <v>5</v>
      </c>
      <c r="N25" s="2">
        <v>4</v>
      </c>
      <c r="O25" s="2"/>
    </row>
    <row r="26" spans="1:15" x14ac:dyDescent="0.25">
      <c r="A26" s="2">
        <f t="shared" si="0"/>
        <v>20</v>
      </c>
      <c r="B26" s="33" t="s">
        <v>53</v>
      </c>
      <c r="C26" s="37">
        <v>3</v>
      </c>
      <c r="D26" s="13"/>
      <c r="E26" s="2"/>
      <c r="F26" s="2"/>
      <c r="G26" s="37"/>
      <c r="H26" s="46"/>
      <c r="I26" s="37"/>
      <c r="J26" s="2"/>
      <c r="K26" s="2"/>
      <c r="L26" s="2"/>
      <c r="M26" s="2">
        <v>10</v>
      </c>
      <c r="N26" s="2">
        <v>4</v>
      </c>
      <c r="O26" s="2"/>
    </row>
    <row r="27" spans="1:15" x14ac:dyDescent="0.25">
      <c r="A27" s="2">
        <v>21</v>
      </c>
      <c r="B27" s="21" t="s">
        <v>56</v>
      </c>
      <c r="C27" s="37">
        <v>0</v>
      </c>
      <c r="D27" s="13"/>
      <c r="E27" s="2"/>
      <c r="F27" s="2"/>
      <c r="G27" s="37"/>
      <c r="H27" s="46"/>
      <c r="I27" s="37"/>
      <c r="J27" s="2"/>
      <c r="K27" s="2"/>
      <c r="L27" s="2"/>
      <c r="M27" s="2">
        <v>1</v>
      </c>
      <c r="N27" s="2">
        <v>1</v>
      </c>
      <c r="O27" s="2"/>
    </row>
    <row r="28" spans="1:15" x14ac:dyDescent="0.25">
      <c r="A28" s="2">
        <v>22</v>
      </c>
      <c r="B28" s="51" t="s">
        <v>54</v>
      </c>
      <c r="C28" s="46">
        <v>4</v>
      </c>
      <c r="D28" s="2"/>
      <c r="E28" s="2"/>
      <c r="F28" s="2"/>
      <c r="G28" s="37"/>
      <c r="H28" s="2"/>
      <c r="I28" s="2"/>
      <c r="J28" s="2"/>
      <c r="K28" s="2"/>
      <c r="L28" s="2"/>
      <c r="M28" s="2">
        <v>2</v>
      </c>
      <c r="N28" s="2">
        <v>1</v>
      </c>
      <c r="O28" s="2"/>
    </row>
    <row r="29" spans="1:15" x14ac:dyDescent="0.25">
      <c r="A29" s="15"/>
      <c r="B29" s="50"/>
      <c r="C29" s="39"/>
      <c r="D29" s="15"/>
      <c r="E29" s="15"/>
      <c r="F29" s="15"/>
      <c r="G29" s="45"/>
      <c r="H29" s="15"/>
      <c r="I29" s="15"/>
      <c r="J29" s="15"/>
      <c r="K29" s="15"/>
      <c r="L29" s="15"/>
      <c r="M29" s="15"/>
      <c r="N29" s="15"/>
      <c r="O29" s="15"/>
    </row>
    <row r="30" spans="1:15" x14ac:dyDescent="0.25">
      <c r="A30" s="15"/>
      <c r="B30" s="19"/>
      <c r="C30" s="39"/>
      <c r="D30" s="15"/>
      <c r="E30" s="15"/>
      <c r="F30" s="15"/>
      <c r="G30" s="45"/>
      <c r="H30" s="15"/>
      <c r="I30" s="15"/>
      <c r="J30" s="15"/>
      <c r="K30" s="15"/>
      <c r="L30" s="15"/>
      <c r="M30" s="15"/>
      <c r="N30" s="15"/>
      <c r="O30" s="15"/>
    </row>
    <row r="31" spans="1:15" x14ac:dyDescent="0.25">
      <c r="A31" s="15"/>
      <c r="B31" s="19"/>
      <c r="C31" s="39"/>
      <c r="D31" s="15"/>
      <c r="E31" s="15"/>
      <c r="F31" s="15"/>
      <c r="G31" s="40"/>
      <c r="H31" s="15"/>
      <c r="I31" s="15"/>
      <c r="J31" s="15"/>
      <c r="K31" s="15"/>
      <c r="L31" s="15"/>
      <c r="M31" s="15"/>
      <c r="N31" s="15"/>
      <c r="O31" s="15"/>
    </row>
    <row r="32" spans="1:15" x14ac:dyDescent="0.25">
      <c r="A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</row>
    <row r="33" spans="1:15" x14ac:dyDescent="0.25">
      <c r="A33" s="15"/>
      <c r="B33" s="41" t="s">
        <v>58</v>
      </c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</row>
    <row r="34" spans="1:15" x14ac:dyDescent="0.25">
      <c r="A34" s="15"/>
      <c r="B34" s="41" t="s">
        <v>59</v>
      </c>
      <c r="C34">
        <v>5</v>
      </c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</row>
    <row r="35" spans="1:15" x14ac:dyDescent="0.25">
      <c r="A35" s="15"/>
      <c r="B35" s="42" t="s">
        <v>20</v>
      </c>
      <c r="C35" s="46">
        <v>63</v>
      </c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</row>
    <row r="36" spans="1:15" x14ac:dyDescent="0.25">
      <c r="A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</row>
    <row r="37" spans="1:15" x14ac:dyDescent="0.25">
      <c r="A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</row>
    <row r="38" spans="1:15" x14ac:dyDescent="0.25">
      <c r="A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</row>
    <row r="39" spans="1:15" x14ac:dyDescent="0.25">
      <c r="A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</row>
    <row r="40" spans="1:15" x14ac:dyDescent="0.25">
      <c r="A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</row>
    <row r="41" spans="1:15" x14ac:dyDescent="0.25">
      <c r="A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</row>
    <row r="42" spans="1:15" x14ac:dyDescent="0.25">
      <c r="A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</row>
    <row r="43" spans="1:15" x14ac:dyDescent="0.25">
      <c r="A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</row>
    <row r="44" spans="1:15" x14ac:dyDescent="0.25">
      <c r="A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</row>
    <row r="45" spans="1:15" x14ac:dyDescent="0.25">
      <c r="A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</row>
    <row r="46" spans="1:15" x14ac:dyDescent="0.25">
      <c r="A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</row>
    <row r="47" spans="1:15" x14ac:dyDescent="0.25">
      <c r="A47" s="15"/>
      <c r="B47" s="42" t="s">
        <v>21</v>
      </c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</row>
    <row r="48" spans="1:15" x14ac:dyDescent="0.25">
      <c r="A48" s="15"/>
      <c r="B48" s="42" t="s">
        <v>22</v>
      </c>
      <c r="C48">
        <v>5</v>
      </c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</row>
    <row r="49" spans="1:15" x14ac:dyDescent="0.25">
      <c r="A49" s="15"/>
      <c r="B49" s="42" t="s">
        <v>23</v>
      </c>
      <c r="C49" s="43">
        <v>4</v>
      </c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</row>
    <row r="50" spans="1:15" ht="30" x14ac:dyDescent="0.25">
      <c r="A50" s="15"/>
      <c r="B50" s="42" t="s">
        <v>24</v>
      </c>
      <c r="C50" s="46">
        <v>2</v>
      </c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</row>
    <row r="51" spans="1:15" ht="45" x14ac:dyDescent="0.25">
      <c r="A51" s="15"/>
      <c r="B51" s="44" t="s">
        <v>25</v>
      </c>
      <c r="C51" s="46">
        <v>0</v>
      </c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</row>
    <row r="52" spans="1:15" x14ac:dyDescent="0.25">
      <c r="A52" s="15"/>
      <c r="B52" s="42"/>
      <c r="C52" s="47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</row>
    <row r="53" spans="1:15" x14ac:dyDescent="0.25">
      <c r="A53" s="15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</row>
    <row r="54" spans="1:15" x14ac:dyDescent="0.25">
      <c r="A54" s="15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</row>
    <row r="55" spans="1:15" x14ac:dyDescent="0.25">
      <c r="A55" s="15"/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</row>
    <row r="56" spans="1:15" x14ac:dyDescent="0.25">
      <c r="A56" s="15"/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</row>
    <row r="57" spans="1:15" x14ac:dyDescent="0.25">
      <c r="A57" s="15"/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</row>
    <row r="58" spans="1:15" x14ac:dyDescent="0.25">
      <c r="A58" s="15"/>
      <c r="B58" s="2" t="s">
        <v>26</v>
      </c>
      <c r="C58" s="2">
        <v>45</v>
      </c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</row>
    <row r="59" spans="1:15" x14ac:dyDescent="0.25">
      <c r="A59" s="15"/>
      <c r="B59" s="2" t="s">
        <v>27</v>
      </c>
      <c r="C59" s="2">
        <v>45</v>
      </c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</row>
    <row r="60" spans="1:15" x14ac:dyDescent="0.25">
      <c r="A60" s="15"/>
      <c r="B60" s="2"/>
      <c r="C60" s="2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</row>
    <row r="61" spans="1:15" x14ac:dyDescent="0.25">
      <c r="A61" s="15"/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</row>
    <row r="62" spans="1:15" x14ac:dyDescent="0.25">
      <c r="A62" s="15"/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</row>
    <row r="63" spans="1:15" x14ac:dyDescent="0.25">
      <c r="A63" s="15"/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</row>
    <row r="64" spans="1:15" x14ac:dyDescent="0.25">
      <c r="A64" s="15"/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</row>
    <row r="65" spans="1:15" x14ac:dyDescent="0.25">
      <c r="A65" s="15"/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</row>
    <row r="66" spans="1:15" x14ac:dyDescent="0.25">
      <c r="A66" s="15"/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</row>
    <row r="67" spans="1:15" x14ac:dyDescent="0.25">
      <c r="A67" s="15"/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</row>
    <row r="68" spans="1:15" x14ac:dyDescent="0.25">
      <c r="A68" s="15"/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</row>
    <row r="69" spans="1:15" x14ac:dyDescent="0.25">
      <c r="A69" s="15"/>
      <c r="B69" s="2" t="s">
        <v>28</v>
      </c>
      <c r="C69" s="2">
        <v>37</v>
      </c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</row>
    <row r="70" spans="1:15" x14ac:dyDescent="0.25">
      <c r="A70" s="15"/>
      <c r="B70" s="2"/>
      <c r="C70" s="2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</row>
    <row r="71" spans="1:15" x14ac:dyDescent="0.25">
      <c r="A71" s="15"/>
      <c r="B71" s="2"/>
      <c r="C71" s="2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</row>
    <row r="72" spans="1:15" x14ac:dyDescent="0.25">
      <c r="A72" s="15"/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</row>
    <row r="73" spans="1:15" x14ac:dyDescent="0.25">
      <c r="A73" s="15"/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</row>
    <row r="74" spans="1:15" x14ac:dyDescent="0.25">
      <c r="A74" s="15"/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</row>
    <row r="75" spans="1:15" x14ac:dyDescent="0.25">
      <c r="A75" s="15"/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</row>
    <row r="76" spans="1:15" x14ac:dyDescent="0.25">
      <c r="A76" s="15"/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</row>
    <row r="77" spans="1:15" x14ac:dyDescent="0.25">
      <c r="A77" s="15"/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</row>
    <row r="78" spans="1:15" x14ac:dyDescent="0.25">
      <c r="A78" s="15"/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</row>
    <row r="79" spans="1:15" x14ac:dyDescent="0.25">
      <c r="A79" s="15"/>
      <c r="B79" s="2" t="s">
        <v>29</v>
      </c>
      <c r="C79" s="2">
        <v>45</v>
      </c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</row>
    <row r="80" spans="1:15" x14ac:dyDescent="0.25">
      <c r="A80" s="15"/>
      <c r="B80" s="2"/>
      <c r="C80" s="2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</row>
    <row r="81" spans="1:15" x14ac:dyDescent="0.25">
      <c r="A81" s="15"/>
      <c r="B81" s="2"/>
      <c r="C81" s="2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</row>
    <row r="82" spans="1:15" x14ac:dyDescent="0.25">
      <c r="A82" s="15"/>
      <c r="B82" s="15"/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</row>
    <row r="83" spans="1:15" x14ac:dyDescent="0.25">
      <c r="A83" s="15"/>
      <c r="B83" s="15"/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</row>
    <row r="84" spans="1:15" x14ac:dyDescent="0.25">
      <c r="A84" s="15"/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</row>
    <row r="85" spans="1:15" x14ac:dyDescent="0.25">
      <c r="A85" s="15"/>
      <c r="B85" s="15"/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</row>
    <row r="86" spans="1:15" x14ac:dyDescent="0.25">
      <c r="A86" s="15"/>
      <c r="B86" s="15"/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</row>
    <row r="87" spans="1:15" x14ac:dyDescent="0.25">
      <c r="A87" s="15"/>
      <c r="B87" s="15"/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</row>
    <row r="88" spans="1:15" x14ac:dyDescent="0.25">
      <c r="A88" s="15"/>
      <c r="B88" s="15"/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</row>
    <row r="89" spans="1:15" x14ac:dyDescent="0.25">
      <c r="A89" s="15"/>
      <c r="B89" s="15"/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</row>
    <row r="90" spans="1:15" x14ac:dyDescent="0.25">
      <c r="A90" s="15"/>
      <c r="B90" s="15"/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</row>
    <row r="91" spans="1:15" x14ac:dyDescent="0.25">
      <c r="A91" s="15"/>
      <c r="B91" s="2" t="s">
        <v>30</v>
      </c>
      <c r="C91" s="2">
        <v>126</v>
      </c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</row>
    <row r="92" spans="1:15" x14ac:dyDescent="0.25">
      <c r="A92" s="15"/>
      <c r="B92" s="2"/>
      <c r="C92" s="2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</row>
    <row r="93" spans="1:15" x14ac:dyDescent="0.25">
      <c r="A93" s="15"/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</row>
    <row r="94" spans="1:15" x14ac:dyDescent="0.25">
      <c r="A94" s="15"/>
      <c r="B94" s="15"/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</row>
    <row r="95" spans="1:15" x14ac:dyDescent="0.25">
      <c r="A95" s="15"/>
      <c r="B95" s="15"/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</row>
    <row r="96" spans="1:15" x14ac:dyDescent="0.25">
      <c r="A96" s="15"/>
      <c r="B96" s="15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</row>
    <row r="97" spans="1:15" x14ac:dyDescent="0.25">
      <c r="A97" s="15"/>
      <c r="B97" s="15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</row>
    <row r="98" spans="1:15" x14ac:dyDescent="0.25">
      <c r="A98" s="15"/>
      <c r="B98" s="15"/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</row>
    <row r="99" spans="1:15" x14ac:dyDescent="0.25">
      <c r="A99" s="15"/>
      <c r="B99" s="2" t="s">
        <v>31</v>
      </c>
      <c r="C99" s="2">
        <v>0</v>
      </c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</row>
    <row r="100" spans="1:15" x14ac:dyDescent="0.25">
      <c r="A100" s="15"/>
      <c r="B100" s="2"/>
      <c r="C100" s="2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</row>
    <row r="101" spans="1:15" x14ac:dyDescent="0.25">
      <c r="A101" s="15"/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</row>
    <row r="102" spans="1:15" x14ac:dyDescent="0.25">
      <c r="A102" s="15"/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</row>
    <row r="103" spans="1:15" x14ac:dyDescent="0.25">
      <c r="A103" s="15"/>
      <c r="B103" s="15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</row>
    <row r="104" spans="1:15" x14ac:dyDescent="0.25">
      <c r="A104" s="15"/>
      <c r="B104" s="15"/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</row>
    <row r="105" spans="1:15" x14ac:dyDescent="0.25">
      <c r="A105" s="15"/>
      <c r="B105" s="15"/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</row>
    <row r="106" spans="1:15" x14ac:dyDescent="0.25">
      <c r="A106" s="15"/>
      <c r="B106" s="15"/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</row>
    <row r="107" spans="1:15" x14ac:dyDescent="0.25">
      <c r="A107" s="15"/>
      <c r="B107" s="15"/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</row>
    <row r="108" spans="1:15" x14ac:dyDescent="0.25">
      <c r="A108" s="15"/>
      <c r="B108" s="2" t="s">
        <v>32</v>
      </c>
      <c r="C108" s="2">
        <v>0</v>
      </c>
      <c r="D108" s="15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</row>
    <row r="109" spans="1:15" x14ac:dyDescent="0.25">
      <c r="A109" s="15"/>
      <c r="B109" s="2"/>
      <c r="C109" s="2"/>
      <c r="D109" s="15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</row>
    <row r="110" spans="1:15" x14ac:dyDescent="0.25">
      <c r="A110" s="15"/>
      <c r="B110" s="15"/>
      <c r="C110" s="15"/>
      <c r="D110" s="15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</row>
    <row r="111" spans="1:15" x14ac:dyDescent="0.25">
      <c r="A111" s="15"/>
      <c r="B111" s="15"/>
      <c r="C111" s="15"/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</row>
    <row r="112" spans="1:15" x14ac:dyDescent="0.25">
      <c r="A112" s="15"/>
      <c r="B112" s="15"/>
      <c r="C112" s="15"/>
      <c r="D112" s="15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/>
    </row>
    <row r="113" spans="1:15" x14ac:dyDescent="0.25">
      <c r="A113" s="15"/>
      <c r="B113" s="15"/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</row>
    <row r="114" spans="1:15" x14ac:dyDescent="0.25">
      <c r="A114" s="15"/>
      <c r="B114" s="15"/>
      <c r="C114" s="15"/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</row>
    <row r="115" spans="1:15" x14ac:dyDescent="0.25">
      <c r="A115" s="15"/>
      <c r="B115" s="15"/>
      <c r="C115" s="15"/>
      <c r="D115" s="15"/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5"/>
    </row>
    <row r="116" spans="1:15" x14ac:dyDescent="0.25">
      <c r="A116" s="15"/>
      <c r="B116" s="2" t="s">
        <v>36</v>
      </c>
      <c r="C116" s="56">
        <v>2768</v>
      </c>
      <c r="D116" s="15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5"/>
    </row>
    <row r="117" spans="1:15" x14ac:dyDescent="0.25">
      <c r="A117" s="15"/>
      <c r="B117" s="2" t="s">
        <v>33</v>
      </c>
      <c r="C117" s="2">
        <v>60</v>
      </c>
      <c r="D117" s="15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</row>
    <row r="118" spans="1:15" x14ac:dyDescent="0.25">
      <c r="A118" s="15"/>
      <c r="B118" s="2" t="s">
        <v>34</v>
      </c>
      <c r="C118" s="2">
        <v>147</v>
      </c>
      <c r="D118" s="15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</row>
    <row r="119" spans="1:15" x14ac:dyDescent="0.25">
      <c r="B119" s="46" t="s">
        <v>35</v>
      </c>
      <c r="C119" s="2">
        <v>13</v>
      </c>
    </row>
  </sheetData>
  <mergeCells count="4">
    <mergeCell ref="A2:N2"/>
    <mergeCell ref="A3:N3"/>
    <mergeCell ref="A4:N4"/>
    <mergeCell ref="A5:N5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UAIP - OFICIAL</dc:creator>
  <cp:lastModifiedBy>HP Inc.</cp:lastModifiedBy>
  <cp:lastPrinted>2022-02-09T15:36:32Z</cp:lastPrinted>
  <dcterms:created xsi:type="dcterms:W3CDTF">2019-12-11T15:21:49Z</dcterms:created>
  <dcterms:modified xsi:type="dcterms:W3CDTF">2022-02-09T15:57:23Z</dcterms:modified>
</cp:coreProperties>
</file>