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AIP - OFICIAL\Desktop\Indice San Rafael Cedros\"/>
    </mc:Choice>
  </mc:AlternateContent>
  <xr:revisionPtr revIDLastSave="0" documentId="13_ncr:1_{68BE8BD3-B31E-4FD7-B623-FC4849259925}" xr6:coauthVersionLast="45" xr6:coauthVersionMax="45" xr10:uidLastSave="{00000000-0000-0000-0000-000000000000}"/>
  <bookViews>
    <workbookView xWindow="-120" yWindow="-120" windowWidth="29040" windowHeight="15960" xr2:uid="{00000000-000D-0000-FFFF-FFFF00000000}"/>
  </bookViews>
  <sheets>
    <sheet name="Hoja1" sheetId="1" r:id="rId1"/>
    <sheet name="LISTADO DE ARMAS" sheetId="2" r:id="rId2"/>
    <sheet name="DETALLE DE EMPELADO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3" l="1"/>
  <c r="B5" i="3" s="1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</calcChain>
</file>

<file path=xl/sharedStrings.xml><?xml version="1.0" encoding="utf-8"?>
<sst xmlns="http://schemas.openxmlformats.org/spreadsheetml/2006/main" count="233" uniqueCount="187">
  <si>
    <t>ÍNDICE DE INFORMACIÓN RESERVADA</t>
  </si>
  <si>
    <t>No.</t>
  </si>
  <si>
    <t>UNIDAD</t>
  </si>
  <si>
    <t>DOCUMENTOS O EXPEDIENTES</t>
  </si>
  <si>
    <t>FECHA DE CLASIFICACIÓN</t>
  </si>
  <si>
    <t>FUNDAMENTO LEGAL</t>
  </si>
  <si>
    <t>TIPO DE RESERVA</t>
  </si>
  <si>
    <t>PLAZO DE RESERVA</t>
  </si>
  <si>
    <t>AUTORIDAD QUE RESERVA</t>
  </si>
  <si>
    <t>TOTAL</t>
  </si>
  <si>
    <t>PARCIAL</t>
  </si>
  <si>
    <t>AÑO</t>
  </si>
  <si>
    <t>Rubro temático</t>
  </si>
  <si>
    <t>Matriculas de Armas</t>
  </si>
  <si>
    <t>CAM</t>
  </si>
  <si>
    <t>X</t>
  </si>
  <si>
    <t>UN AÑO</t>
  </si>
  <si>
    <t>Concejo Municipal</t>
  </si>
  <si>
    <t>matriculas de armas</t>
  </si>
  <si>
    <t>Recursos Humanos</t>
  </si>
  <si>
    <t>planillas</t>
  </si>
  <si>
    <t>ART.19 LAIP</t>
  </si>
  <si>
    <t xml:space="preserve">UN AÑO </t>
  </si>
  <si>
    <t>N°</t>
  </si>
  <si>
    <t>NOMBRE</t>
  </si>
  <si>
    <t>MARCA</t>
  </si>
  <si>
    <t>SERIE</t>
  </si>
  <si>
    <t xml:space="preserve">MODELO </t>
  </si>
  <si>
    <t xml:space="preserve">MATRICULA </t>
  </si>
  <si>
    <t>REVOLVER</t>
  </si>
  <si>
    <t>TAURUS</t>
  </si>
  <si>
    <t>YG323458</t>
  </si>
  <si>
    <t>38 ESPECIAL</t>
  </si>
  <si>
    <t>XE189825</t>
  </si>
  <si>
    <t>YG323884</t>
  </si>
  <si>
    <t>CZ</t>
  </si>
  <si>
    <t>PISTOLA</t>
  </si>
  <si>
    <t>A659409</t>
  </si>
  <si>
    <t>9MM</t>
  </si>
  <si>
    <t>ESCOPETA</t>
  </si>
  <si>
    <t>ARMSCOR</t>
  </si>
  <si>
    <t>A868943</t>
  </si>
  <si>
    <t>12 PERDIGONES</t>
  </si>
  <si>
    <t>A868459</t>
  </si>
  <si>
    <t>A872956</t>
  </si>
  <si>
    <t>A872960</t>
  </si>
  <si>
    <t>A872961</t>
  </si>
  <si>
    <t>AB872976</t>
  </si>
  <si>
    <t>Mario Antonio Ortiz Iraheta</t>
  </si>
  <si>
    <t>Agente del CAM</t>
  </si>
  <si>
    <t>Ignacio de Jesus Pérez</t>
  </si>
  <si>
    <t>Jose Armando López Aguillón</t>
  </si>
  <si>
    <t>Santos Cornelio Beltrán González</t>
  </si>
  <si>
    <t>Sigfredo Guadalupe Serrano B.</t>
  </si>
  <si>
    <t>Santos Alcides Garcia Barahona</t>
  </si>
  <si>
    <t xml:space="preserve">Secret. Municipal </t>
  </si>
  <si>
    <t>Felix Mauricio Flores Ardon</t>
  </si>
  <si>
    <t>Auditor Interno</t>
  </si>
  <si>
    <t>Omar Alexander Montoya Gomez</t>
  </si>
  <si>
    <t>Jefe del CAM</t>
  </si>
  <si>
    <t>Karen Jazmin Salama Anzola</t>
  </si>
  <si>
    <t>Jefe de UACI</t>
  </si>
  <si>
    <t>Rosa Candida Ventura Pérez</t>
  </si>
  <si>
    <t>Jefa de Catastro</t>
  </si>
  <si>
    <t>Wiliam Tobias Morales Mejía</t>
  </si>
  <si>
    <t>Enc. de Cuentas Corrientes</t>
  </si>
  <si>
    <t>María de los Angeles López Herrera</t>
  </si>
  <si>
    <t>Contadora Mpal.</t>
  </si>
  <si>
    <t>Lorena Patricia Argueta Rivas</t>
  </si>
  <si>
    <t>Jefa de Recursos Humanos</t>
  </si>
  <si>
    <t>Ana Patricia Castillo Cisneros</t>
  </si>
  <si>
    <t>Auxiliar de Catastro</t>
  </si>
  <si>
    <t>José Marvin Humberto López Montoya</t>
  </si>
  <si>
    <t>Auxiliar de AUCI</t>
  </si>
  <si>
    <t>Ester Amanda Hernandez</t>
  </si>
  <si>
    <t xml:space="preserve">Tesorera Munic. </t>
  </si>
  <si>
    <t>Jorge Daniel García Rivera</t>
  </si>
  <si>
    <t>Encargado de Informatica</t>
  </si>
  <si>
    <t>Carlos Humberto Caballeros Ramirez</t>
  </si>
  <si>
    <t>Enc. Rec. de Mora</t>
  </si>
  <si>
    <t>Alma Yanira Flores de Romero</t>
  </si>
  <si>
    <t>Jefa del Registro Familiar</t>
  </si>
  <si>
    <t>Roxana Jeanette Barahona Escobar</t>
  </si>
  <si>
    <t>Sub Jefa del REF</t>
  </si>
  <si>
    <t>Rocío Adelaida Méndez Martínez</t>
  </si>
  <si>
    <t>Auxiliar del REF</t>
  </si>
  <si>
    <t>Juana Marina Martinez de Diaz</t>
  </si>
  <si>
    <t>Juan Francisco Bonilla Mozo</t>
  </si>
  <si>
    <t>Motorista</t>
  </si>
  <si>
    <t>José Rodolfo Molina</t>
  </si>
  <si>
    <t>Enc. De Bodega</t>
  </si>
  <si>
    <t>Cesar Edgardo Hernandez Osorio</t>
  </si>
  <si>
    <t>Auxiliar de Tesoreria</t>
  </si>
  <si>
    <t>Ana Guadalupe Pineda</t>
  </si>
  <si>
    <t>Enc. De Niñes y adolescencia</t>
  </si>
  <si>
    <t>Evelyn Urania Narayana Orantes</t>
  </si>
  <si>
    <t>Encargada  Com. Proy y Part.</t>
  </si>
  <si>
    <t>Aristides Nieto Navarro</t>
  </si>
  <si>
    <t>Jefe de Activo Fijo</t>
  </si>
  <si>
    <t>Carmen Elena Coreas</t>
  </si>
  <si>
    <t>Digitadora REF</t>
  </si>
  <si>
    <t>Rosa Emilia Alas de Menjívar</t>
  </si>
  <si>
    <t>Enc. De Mercado</t>
  </si>
  <si>
    <t>Agustin Aguillón Muñoz</t>
  </si>
  <si>
    <t>Vigilante de Mercado</t>
  </si>
  <si>
    <t>Jesus de Dolores Martínez Cruz</t>
  </si>
  <si>
    <t>Enc. UMM</t>
  </si>
  <si>
    <t>Samuel Elías Arías Martínez</t>
  </si>
  <si>
    <t>Enc. de Deportes</t>
  </si>
  <si>
    <t>Oscar Armando Centeno</t>
  </si>
  <si>
    <t>Enc. De Mtto. Estadio Mpal.</t>
  </si>
  <si>
    <t>Nery Ismar Najarro Castro</t>
  </si>
  <si>
    <t>Aux.de Serv. Munic.</t>
  </si>
  <si>
    <t>Willian Antonio Ardon Henriquez</t>
  </si>
  <si>
    <t>Aux. Recup. De Mora</t>
  </si>
  <si>
    <t>Jorge Alberto Cañas Garcia</t>
  </si>
  <si>
    <t xml:space="preserve">Jose Alvaro Barrera Chavez </t>
  </si>
  <si>
    <t>José Angel Menjivar Escobar</t>
  </si>
  <si>
    <t>Jefe de Serv. Mun.</t>
  </si>
  <si>
    <t>Miguel Angel Palacios Gómez</t>
  </si>
  <si>
    <t>Admon. De Cementerio</t>
  </si>
  <si>
    <t>Lilian Magdalena Vasquez Rivera</t>
  </si>
  <si>
    <t>Ordenanza de Mercad.</t>
  </si>
  <si>
    <t>Carlos Mauricio Estrada López</t>
  </si>
  <si>
    <t xml:space="preserve">Motorista </t>
  </si>
  <si>
    <t>Francisco Fernandez Cruz</t>
  </si>
  <si>
    <t>Electricista</t>
  </si>
  <si>
    <t>Morena Elizabeth Rodriguez Gomez</t>
  </si>
  <si>
    <t>Encargada de Mercado</t>
  </si>
  <si>
    <t>Jose Ramiro Lopez Vasquez</t>
  </si>
  <si>
    <t>Aux. Com. Proy. Social y Part. Cuidadana</t>
  </si>
  <si>
    <t>Magno Catalino Juarez Cruz</t>
  </si>
  <si>
    <t>Orbelina Guadalupe Argueta de S.</t>
  </si>
  <si>
    <t>Ordenanza</t>
  </si>
  <si>
    <t>Jose Tomas Cornejo Mejia</t>
  </si>
  <si>
    <t>Alcalde Municipal</t>
  </si>
  <si>
    <t>Marcos Alirio Lopez</t>
  </si>
  <si>
    <t>Aux. de Unidad Ambiental</t>
  </si>
  <si>
    <t>Gilberto Diaz</t>
  </si>
  <si>
    <t>Aux. Serv. Mpales</t>
  </si>
  <si>
    <t>José Omar Soriano</t>
  </si>
  <si>
    <t>Recolector Tren Aseo</t>
  </si>
  <si>
    <t>Jorge Rafael Rodriguez</t>
  </si>
  <si>
    <t>motorista tren aseo</t>
  </si>
  <si>
    <t>Joaquin Munguia López</t>
  </si>
  <si>
    <t>Barrendero</t>
  </si>
  <si>
    <t>Bartolomé Munguia López</t>
  </si>
  <si>
    <t>Miguel Angel Fuentes Aguillón</t>
  </si>
  <si>
    <t>Porfirio Sánchez</t>
  </si>
  <si>
    <t>Rosendo López</t>
  </si>
  <si>
    <t>Gilmar Arturo Garcia Delgado</t>
  </si>
  <si>
    <t>Sindico Municipal</t>
  </si>
  <si>
    <t>Abdul Adino Cruz Linares</t>
  </si>
  <si>
    <t xml:space="preserve">Agente CAM. </t>
  </si>
  <si>
    <t>Silvia Yolanda Flores Artiga</t>
  </si>
  <si>
    <t>Asistente Sindicatura</t>
  </si>
  <si>
    <t>Jasmin Esmeralda Hernandez Sanchez</t>
  </si>
  <si>
    <t>Recepcionista</t>
  </si>
  <si>
    <t>Francisco Chavez</t>
  </si>
  <si>
    <t xml:space="preserve">Agente  CAM. </t>
  </si>
  <si>
    <t>Lucia Barrera Chavez</t>
  </si>
  <si>
    <t>Carlos Alberto Parada Ramirez</t>
  </si>
  <si>
    <t>Cesar David Alvarado</t>
  </si>
  <si>
    <t>Francisco Javier Toledo Garcia</t>
  </si>
  <si>
    <t>Rosa Maria de Lourdes Sanchez Barrera</t>
  </si>
  <si>
    <t>Aux.d e Ganaderia</t>
  </si>
  <si>
    <t>Walter Bladimir  Sanchez Rivera</t>
  </si>
  <si>
    <t>Encargado de Medio ambiente</t>
  </si>
  <si>
    <t>Miguel Angel Morales Lopez</t>
  </si>
  <si>
    <t>Enc. de Ganad.</t>
  </si>
  <si>
    <t>Efrain Muñoz</t>
  </si>
  <si>
    <t>Jaime Guillen Ramirez</t>
  </si>
  <si>
    <t>Aux. Com. Proy. Social y Part. Cuid.</t>
  </si>
  <si>
    <t>Maria Isabel Rivera de Morales</t>
  </si>
  <si>
    <t>Asesora Juridica</t>
  </si>
  <si>
    <t>Maria Santos Mirtala Garcia Orellana</t>
  </si>
  <si>
    <t>Barrendera</t>
  </si>
  <si>
    <t>NOMBRE DEL EMPLEADO</t>
  </si>
  <si>
    <t>CARGO</t>
  </si>
  <si>
    <t>SALARIO</t>
  </si>
  <si>
    <t>PARTE DE LA PLANILLA QUE SE RESERVA</t>
  </si>
  <si>
    <t>Dicha reserva la solicitamos en vista de que en años anteriores hemos sufrido al muerte de dos empleados de la municipalidad;la primera fue Sara Adbel Castellanos quien se desempeñaba como ordenanza y al el sundo fue Mario Ernesto Corvera que se desempeñaba como agente delCAM. Dichas muertes FUERON VIOLENTAS . Anexo actas de defuncion.</t>
  </si>
  <si>
    <t>Caso en sala de lo contencioso</t>
  </si>
  <si>
    <t>Juridica</t>
  </si>
  <si>
    <t>calificacion de ETESAL</t>
  </si>
  <si>
    <t>ALCALDÍA MUNICIPAL DE SAN RAFAEL CEDROS</t>
  </si>
  <si>
    <t xml:space="preserve">Salario de empleados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</si>
</sst>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-[$$-409]* #,##0.00_ ;_-[$$-409]* \-#,##0.00\ ;_-[$$-409]* &quot;-&quot;??_ ;_-@_ "/>
    <numFmt numFmtId="166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entury Gothic"/>
      <family val="2"/>
    </font>
    <font>
      <sz val="9"/>
      <name val="Century Gothic"/>
      <family val="2"/>
    </font>
    <font>
      <sz val="8"/>
      <color theme="1"/>
      <name val="Century Gothic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8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0" fillId="0" borderId="1" xfId="0" applyBorder="1"/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1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6" fillId="0" borderId="12" xfId="0" applyFont="1" applyBorder="1"/>
    <xf numFmtId="0" fontId="6" fillId="0" borderId="6" xfId="0" applyFont="1" applyBorder="1"/>
    <xf numFmtId="0" fontId="6" fillId="0" borderId="13" xfId="0" applyFont="1" applyBorder="1"/>
    <xf numFmtId="0" fontId="6" fillId="0" borderId="7" xfId="0" applyFont="1" applyBorder="1"/>
    <xf numFmtId="0" fontId="6" fillId="0" borderId="1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0" xfId="0" applyFont="1"/>
    <xf numFmtId="0" fontId="7" fillId="3" borderId="1" xfId="0" applyFont="1" applyFill="1" applyBorder="1" applyAlignment="1">
      <alignment vertical="center"/>
    </xf>
    <xf numFmtId="49" fontId="7" fillId="0" borderId="1" xfId="0" applyNumberFormat="1" applyFont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left" vertical="top"/>
    </xf>
    <xf numFmtId="49" fontId="7" fillId="3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49" fontId="7" fillId="3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/>
    <xf numFmtId="49" fontId="7" fillId="3" borderId="1" xfId="0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0" fillId="4" borderId="0" xfId="0" applyFill="1"/>
    <xf numFmtId="0" fontId="10" fillId="3" borderId="1" xfId="0" applyFont="1" applyFill="1" applyBorder="1"/>
    <xf numFmtId="164" fontId="7" fillId="3" borderId="1" xfId="1" applyNumberFormat="1" applyFont="1" applyFill="1" applyBorder="1" applyAlignment="1">
      <alignment vertical="center"/>
    </xf>
    <xf numFmtId="164" fontId="7" fillId="3" borderId="1" xfId="2" applyNumberFormat="1" applyFont="1" applyFill="1" applyBorder="1" applyAlignment="1">
      <alignment vertical="center"/>
    </xf>
    <xf numFmtId="164" fontId="7" fillId="3" borderId="1" xfId="2" applyNumberFormat="1" applyFont="1" applyFill="1" applyBorder="1" applyAlignment="1">
      <alignment horizontal="left" vertical="center"/>
    </xf>
    <xf numFmtId="164" fontId="7" fillId="3" borderId="1" xfId="0" applyNumberFormat="1" applyFont="1" applyFill="1" applyBorder="1" applyAlignment="1">
      <alignment horizontal="left"/>
    </xf>
    <xf numFmtId="165" fontId="7" fillId="3" borderId="1" xfId="1" applyNumberFormat="1" applyFont="1" applyFill="1" applyBorder="1" applyAlignment="1">
      <alignment vertical="center"/>
    </xf>
    <xf numFmtId="165" fontId="7" fillId="3" borderId="5" xfId="1" applyNumberFormat="1" applyFont="1" applyFill="1" applyBorder="1" applyAlignment="1">
      <alignment vertical="center"/>
    </xf>
    <xf numFmtId="44" fontId="7" fillId="3" borderId="1" xfId="2" applyFont="1" applyFill="1" applyBorder="1" applyAlignment="1">
      <alignment horizontal="left" vertical="center"/>
    </xf>
    <xf numFmtId="44" fontId="7" fillId="3" borderId="1" xfId="2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/>
    </xf>
    <xf numFmtId="164" fontId="7" fillId="3" borderId="1" xfId="0" applyNumberFormat="1" applyFont="1" applyFill="1" applyBorder="1" applyAlignment="1">
      <alignment horizontal="left" vertical="center"/>
    </xf>
    <xf numFmtId="165" fontId="7" fillId="3" borderId="1" xfId="3" applyNumberFormat="1" applyFont="1" applyFill="1" applyBorder="1" applyAlignment="1">
      <alignment vertical="center"/>
    </xf>
    <xf numFmtId="44" fontId="7" fillId="3" borderId="1" xfId="0" applyNumberFormat="1" applyFont="1" applyFill="1" applyBorder="1" applyAlignment="1">
      <alignment horizontal="left" vertical="center"/>
    </xf>
    <xf numFmtId="44" fontId="9" fillId="3" borderId="1" xfId="2" applyFont="1" applyFill="1" applyBorder="1" applyAlignment="1">
      <alignment horizontal="left" vertical="center"/>
    </xf>
    <xf numFmtId="164" fontId="9" fillId="3" borderId="1" xfId="0" applyNumberFormat="1" applyFont="1" applyFill="1" applyBorder="1" applyAlignment="1">
      <alignment horizontal="left" vertical="center"/>
    </xf>
    <xf numFmtId="0" fontId="7" fillId="5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left"/>
    </xf>
    <xf numFmtId="0" fontId="7" fillId="5" borderId="5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4">
    <cellStyle name="Millares" xfId="1" builtinId="3"/>
    <cellStyle name="Millares 2" xfId="3" xr:uid="{00000000-0005-0000-0000-000001000000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"/>
  <sheetViews>
    <sheetView tabSelected="1" zoomScale="80" zoomScaleNormal="80" workbookViewId="0">
      <selection activeCell="B10" sqref="B10"/>
    </sheetView>
  </sheetViews>
  <sheetFormatPr baseColWidth="10" defaultRowHeight="15" x14ac:dyDescent="0.25"/>
  <cols>
    <col min="1" max="1" width="4.28515625" bestFit="1" customWidth="1"/>
    <col min="2" max="2" width="31.28515625" customWidth="1"/>
    <col min="3" max="3" width="20.28515625" bestFit="1" customWidth="1"/>
    <col min="4" max="4" width="35.28515625" bestFit="1" customWidth="1"/>
    <col min="5" max="5" width="30.28515625" bestFit="1" customWidth="1"/>
    <col min="6" max="6" width="25.140625" bestFit="1" customWidth="1"/>
    <col min="9" max="9" width="15" customWidth="1"/>
    <col min="10" max="10" width="21.7109375" customWidth="1"/>
  </cols>
  <sheetData>
    <row r="1" spans="1:10" ht="15.75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15.75" x14ac:dyDescent="0.25">
      <c r="A2" s="77" t="s">
        <v>185</v>
      </c>
      <c r="B2" s="77"/>
      <c r="C2" s="77"/>
      <c r="D2" s="77"/>
      <c r="E2" s="77"/>
      <c r="F2" s="77"/>
      <c r="G2" s="77"/>
      <c r="H2" s="77"/>
      <c r="I2" s="77"/>
      <c r="J2" s="77"/>
    </row>
    <row r="3" spans="1:10" ht="15.75" x14ac:dyDescent="0.25">
      <c r="A3" s="78" t="s">
        <v>11</v>
      </c>
      <c r="B3" s="78"/>
      <c r="C3" s="78"/>
      <c r="D3" s="78"/>
      <c r="E3" s="78"/>
      <c r="F3" s="78"/>
      <c r="G3" s="78"/>
      <c r="H3" s="78"/>
      <c r="I3" s="78"/>
      <c r="J3" s="78"/>
    </row>
    <row r="4" spans="1:10" ht="15.75" x14ac:dyDescent="0.25">
      <c r="A4" s="81" t="s">
        <v>1</v>
      </c>
      <c r="B4" s="81" t="s">
        <v>12</v>
      </c>
      <c r="C4" s="81" t="s">
        <v>2</v>
      </c>
      <c r="D4" s="83" t="s">
        <v>3</v>
      </c>
      <c r="E4" s="83" t="s">
        <v>4</v>
      </c>
      <c r="F4" s="81" t="s">
        <v>5</v>
      </c>
      <c r="G4" s="79" t="s">
        <v>6</v>
      </c>
      <c r="H4" s="80"/>
      <c r="I4" s="83" t="s">
        <v>7</v>
      </c>
      <c r="J4" s="83" t="s">
        <v>8</v>
      </c>
    </row>
    <row r="5" spans="1:10" ht="15.75" x14ac:dyDescent="0.25">
      <c r="A5" s="82"/>
      <c r="B5" s="82"/>
      <c r="C5" s="82"/>
      <c r="D5" s="84"/>
      <c r="E5" s="84"/>
      <c r="F5" s="82"/>
      <c r="G5" s="8" t="s">
        <v>9</v>
      </c>
      <c r="H5" s="9" t="s">
        <v>10</v>
      </c>
      <c r="I5" s="84"/>
      <c r="J5" s="84"/>
    </row>
    <row r="6" spans="1:10" ht="15.75" x14ac:dyDescent="0.25">
      <c r="A6" s="1">
        <v>1</v>
      </c>
      <c r="B6" s="1" t="s">
        <v>13</v>
      </c>
      <c r="C6" s="1" t="s">
        <v>14</v>
      </c>
      <c r="D6" s="10" t="s">
        <v>18</v>
      </c>
      <c r="E6" s="12"/>
      <c r="F6" s="86" t="s">
        <v>21</v>
      </c>
      <c r="G6" s="86" t="s">
        <v>15</v>
      </c>
      <c r="H6" s="86"/>
      <c r="I6" s="86" t="s">
        <v>16</v>
      </c>
      <c r="J6" s="87" t="s">
        <v>17</v>
      </c>
    </row>
    <row r="7" spans="1:10" ht="15.75" x14ac:dyDescent="0.25">
      <c r="A7" s="1">
        <v>2</v>
      </c>
      <c r="B7" s="1" t="s">
        <v>186</v>
      </c>
      <c r="C7" s="1" t="s">
        <v>19</v>
      </c>
      <c r="D7" s="2" t="s">
        <v>20</v>
      </c>
      <c r="E7" s="11"/>
      <c r="F7" s="87" t="s">
        <v>21</v>
      </c>
      <c r="G7" s="86"/>
      <c r="H7" s="86" t="s">
        <v>15</v>
      </c>
      <c r="I7" s="87" t="s">
        <v>22</v>
      </c>
      <c r="J7" s="87" t="s">
        <v>17</v>
      </c>
    </row>
    <row r="8" spans="1:10" ht="15.75" x14ac:dyDescent="0.25">
      <c r="A8" s="1">
        <v>3</v>
      </c>
      <c r="B8" s="1" t="s">
        <v>182</v>
      </c>
      <c r="C8" s="1" t="s">
        <v>183</v>
      </c>
      <c r="D8" s="2" t="s">
        <v>184</v>
      </c>
      <c r="E8" s="11"/>
      <c r="F8" s="87" t="s">
        <v>21</v>
      </c>
      <c r="G8" s="86" t="s">
        <v>15</v>
      </c>
      <c r="H8" s="86"/>
      <c r="I8" s="87" t="s">
        <v>16</v>
      </c>
      <c r="J8" s="87" t="s">
        <v>17</v>
      </c>
    </row>
    <row r="9" spans="1:10" ht="15.75" x14ac:dyDescent="0.25">
      <c r="A9" s="1"/>
      <c r="B9" s="1"/>
      <c r="C9" s="1"/>
      <c r="D9" s="2"/>
      <c r="E9" s="2"/>
      <c r="F9" s="2"/>
      <c r="G9" s="2"/>
      <c r="H9" s="2"/>
      <c r="I9" s="1"/>
      <c r="J9" s="1"/>
    </row>
    <row r="10" spans="1:10" ht="15.75" x14ac:dyDescent="0.25">
      <c r="A10" s="1"/>
      <c r="B10" s="1"/>
      <c r="C10" s="1"/>
      <c r="D10" s="2"/>
      <c r="E10" s="2"/>
      <c r="F10" s="2"/>
      <c r="G10" s="2"/>
      <c r="H10" s="2"/>
      <c r="I10" s="2"/>
      <c r="J10" s="1"/>
    </row>
    <row r="11" spans="1:10" ht="15.75" x14ac:dyDescent="0.25">
      <c r="A11" s="1"/>
      <c r="B11" s="1"/>
      <c r="C11" s="1"/>
      <c r="D11" s="2"/>
      <c r="E11" s="2"/>
      <c r="F11" s="1"/>
      <c r="G11" s="2"/>
      <c r="H11" s="2"/>
      <c r="I11" s="1"/>
      <c r="J11" s="1"/>
    </row>
    <row r="12" spans="1:10" ht="15.75" x14ac:dyDescent="0.25">
      <c r="A12" s="1"/>
      <c r="B12" s="1"/>
      <c r="C12" s="1"/>
      <c r="D12" s="2"/>
      <c r="E12" s="3"/>
      <c r="F12" s="2"/>
      <c r="G12" s="2"/>
      <c r="H12" s="4"/>
      <c r="I12" s="4"/>
      <c r="J12" s="4"/>
    </row>
    <row r="13" spans="1:10" ht="15.75" x14ac:dyDescent="0.25">
      <c r="A13" s="5"/>
      <c r="B13" s="5"/>
      <c r="C13" s="5"/>
      <c r="D13" s="6"/>
      <c r="E13" s="6"/>
      <c r="F13" s="6"/>
      <c r="G13" s="6"/>
      <c r="H13" s="7"/>
      <c r="I13" s="5"/>
      <c r="J13" s="5"/>
    </row>
  </sheetData>
  <mergeCells count="12">
    <mergeCell ref="A1:J1"/>
    <mergeCell ref="A2:J2"/>
    <mergeCell ref="A3:J3"/>
    <mergeCell ref="G4:H4"/>
    <mergeCell ref="A4:A5"/>
    <mergeCell ref="B4:B5"/>
    <mergeCell ref="J4:J5"/>
    <mergeCell ref="C4:C5"/>
    <mergeCell ref="D4:D5"/>
    <mergeCell ref="E4:E5"/>
    <mergeCell ref="F4:F5"/>
    <mergeCell ref="I4:I5"/>
  </mergeCells>
  <pageMargins left="0.7" right="0.7" top="0.75" bottom="0.75" header="0.3" footer="0.3"/>
  <pageSetup scale="5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17"/>
  <sheetViews>
    <sheetView workbookViewId="0">
      <selection activeCell="G7" sqref="G7"/>
    </sheetView>
  </sheetViews>
  <sheetFormatPr baseColWidth="10" defaultRowHeight="15" x14ac:dyDescent="0.25"/>
  <cols>
    <col min="1" max="1" width="4" customWidth="1"/>
    <col min="2" max="2" width="12.42578125" customWidth="1"/>
    <col min="3" max="3" width="13.140625" customWidth="1"/>
    <col min="4" max="4" width="12.85546875" customWidth="1"/>
    <col min="5" max="5" width="18.42578125" customWidth="1"/>
    <col min="6" max="6" width="16.7109375" customWidth="1"/>
  </cols>
  <sheetData>
    <row r="4" spans="1:6" ht="15.75" thickBot="1" x14ac:dyDescent="0.3"/>
    <row r="5" spans="1:6" ht="16.5" thickBot="1" x14ac:dyDescent="0.3">
      <c r="A5" s="13" t="s">
        <v>23</v>
      </c>
      <c r="B5" s="14" t="s">
        <v>24</v>
      </c>
      <c r="C5" s="14" t="s">
        <v>25</v>
      </c>
      <c r="D5" s="14" t="s">
        <v>26</v>
      </c>
      <c r="E5" s="14" t="s">
        <v>27</v>
      </c>
      <c r="F5" s="15" t="s">
        <v>28</v>
      </c>
    </row>
    <row r="6" spans="1:6" ht="24.95" customHeight="1" x14ac:dyDescent="0.25">
      <c r="A6" s="16">
        <v>1</v>
      </c>
      <c r="B6" s="17" t="s">
        <v>29</v>
      </c>
      <c r="C6" s="17" t="s">
        <v>30</v>
      </c>
      <c r="D6" s="17" t="s">
        <v>31</v>
      </c>
      <c r="E6" s="17" t="s">
        <v>32</v>
      </c>
      <c r="F6" s="18">
        <v>1213433312</v>
      </c>
    </row>
    <row r="7" spans="1:6" ht="24.95" customHeight="1" x14ac:dyDescent="0.25">
      <c r="A7" s="19">
        <v>2</v>
      </c>
      <c r="B7" s="20" t="s">
        <v>29</v>
      </c>
      <c r="C7" s="20" t="s">
        <v>30</v>
      </c>
      <c r="D7" s="20" t="s">
        <v>34</v>
      </c>
      <c r="E7" s="20" t="s">
        <v>32</v>
      </c>
      <c r="F7" s="21">
        <v>1213433314</v>
      </c>
    </row>
    <row r="8" spans="1:6" ht="24.95" customHeight="1" x14ac:dyDescent="0.25">
      <c r="A8" s="19">
        <v>3</v>
      </c>
      <c r="B8" s="20" t="s">
        <v>35</v>
      </c>
      <c r="C8" s="20" t="s">
        <v>36</v>
      </c>
      <c r="D8" s="20" t="s">
        <v>37</v>
      </c>
      <c r="E8" s="20" t="s">
        <v>38</v>
      </c>
      <c r="F8" s="21">
        <v>1213433315</v>
      </c>
    </row>
    <row r="9" spans="1:6" ht="24.95" customHeight="1" x14ac:dyDescent="0.25">
      <c r="A9" s="19">
        <v>4</v>
      </c>
      <c r="B9" s="20" t="s">
        <v>39</v>
      </c>
      <c r="C9" s="20" t="s">
        <v>40</v>
      </c>
      <c r="D9" s="20" t="s">
        <v>41</v>
      </c>
      <c r="E9" s="20" t="s">
        <v>42</v>
      </c>
      <c r="F9" s="21">
        <v>1213433316</v>
      </c>
    </row>
    <row r="10" spans="1:6" ht="24.95" customHeight="1" x14ac:dyDescent="0.25">
      <c r="A10" s="19">
        <v>5</v>
      </c>
      <c r="B10" s="20" t="s">
        <v>29</v>
      </c>
      <c r="C10" s="20" t="s">
        <v>30</v>
      </c>
      <c r="D10" s="20" t="s">
        <v>33</v>
      </c>
      <c r="E10" s="20" t="s">
        <v>32</v>
      </c>
      <c r="F10" s="21">
        <v>1213433313</v>
      </c>
    </row>
    <row r="11" spans="1:6" ht="24.95" customHeight="1" x14ac:dyDescent="0.25">
      <c r="A11" s="19">
        <v>6</v>
      </c>
      <c r="B11" s="20" t="s">
        <v>29</v>
      </c>
      <c r="C11" s="20" t="s">
        <v>40</v>
      </c>
      <c r="D11" s="20" t="s">
        <v>43</v>
      </c>
      <c r="E11" s="20" t="s">
        <v>32</v>
      </c>
      <c r="F11" s="21">
        <v>1213433317</v>
      </c>
    </row>
    <row r="12" spans="1:6" ht="24.95" customHeight="1" x14ac:dyDescent="0.25">
      <c r="A12" s="19">
        <v>7</v>
      </c>
      <c r="B12" s="20" t="s">
        <v>29</v>
      </c>
      <c r="C12" s="20" t="s">
        <v>40</v>
      </c>
      <c r="D12" s="20" t="s">
        <v>44</v>
      </c>
      <c r="E12" s="20" t="s">
        <v>32</v>
      </c>
      <c r="F12" s="21">
        <v>1213433318</v>
      </c>
    </row>
    <row r="13" spans="1:6" ht="24.95" customHeight="1" x14ac:dyDescent="0.25">
      <c r="A13" s="19">
        <v>8</v>
      </c>
      <c r="B13" s="20" t="s">
        <v>29</v>
      </c>
      <c r="C13" s="20" t="s">
        <v>40</v>
      </c>
      <c r="D13" s="20" t="s">
        <v>45</v>
      </c>
      <c r="E13" s="20" t="s">
        <v>32</v>
      </c>
      <c r="F13" s="21">
        <v>1213433319</v>
      </c>
    </row>
    <row r="14" spans="1:6" ht="24.95" customHeight="1" x14ac:dyDescent="0.25">
      <c r="A14" s="19">
        <v>9</v>
      </c>
      <c r="B14" s="20" t="s">
        <v>29</v>
      </c>
      <c r="C14" s="20" t="s">
        <v>40</v>
      </c>
      <c r="D14" s="20" t="s">
        <v>46</v>
      </c>
      <c r="E14" s="20" t="s">
        <v>32</v>
      </c>
      <c r="F14" s="21">
        <v>1213433320</v>
      </c>
    </row>
    <row r="15" spans="1:6" ht="24.95" customHeight="1" thickBot="1" x14ac:dyDescent="0.3">
      <c r="A15" s="22">
        <v>10</v>
      </c>
      <c r="B15" s="23" t="s">
        <v>29</v>
      </c>
      <c r="C15" s="23" t="s">
        <v>40</v>
      </c>
      <c r="D15" s="23" t="s">
        <v>47</v>
      </c>
      <c r="E15" s="23" t="s">
        <v>32</v>
      </c>
      <c r="F15" s="24">
        <v>1213433321</v>
      </c>
    </row>
    <row r="16" spans="1:6" ht="24.95" customHeight="1" x14ac:dyDescent="0.25">
      <c r="A16" s="25"/>
      <c r="B16" s="25"/>
      <c r="C16" s="25"/>
      <c r="D16" s="25"/>
      <c r="E16" s="25"/>
      <c r="F16" s="25"/>
    </row>
    <row r="17" ht="24.95" customHeight="1" x14ac:dyDescent="0.25"/>
  </sheetData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83"/>
  <sheetViews>
    <sheetView workbookViewId="0">
      <selection activeCell="C86" sqref="C86"/>
    </sheetView>
  </sheetViews>
  <sheetFormatPr baseColWidth="10" defaultRowHeight="15" x14ac:dyDescent="0.25"/>
  <cols>
    <col min="3" max="3" width="42.28515625" customWidth="1"/>
    <col min="4" max="4" width="23.28515625" customWidth="1"/>
    <col min="5" max="5" width="24.7109375" customWidth="1"/>
  </cols>
  <sheetData>
    <row r="2" spans="2:5" ht="24.95" customHeight="1" x14ac:dyDescent="0.3">
      <c r="B2" s="41" t="s">
        <v>23</v>
      </c>
      <c r="C2" s="41" t="s">
        <v>177</v>
      </c>
      <c r="D2" s="41" t="s">
        <v>178</v>
      </c>
      <c r="E2" s="52" t="s">
        <v>179</v>
      </c>
    </row>
    <row r="3" spans="2:5" ht="30" customHeight="1" x14ac:dyDescent="0.25">
      <c r="B3" s="7">
        <v>1</v>
      </c>
      <c r="C3" s="67" t="s">
        <v>48</v>
      </c>
      <c r="D3" s="27" t="s">
        <v>49</v>
      </c>
      <c r="E3" s="53">
        <v>375</v>
      </c>
    </row>
    <row r="4" spans="2:5" ht="30" customHeight="1" x14ac:dyDescent="0.25">
      <c r="B4" s="7">
        <f>B3+1</f>
        <v>2</v>
      </c>
      <c r="C4" s="67" t="s">
        <v>50</v>
      </c>
      <c r="D4" s="27" t="s">
        <v>49</v>
      </c>
      <c r="E4" s="53">
        <v>325</v>
      </c>
    </row>
    <row r="5" spans="2:5" ht="30" customHeight="1" x14ac:dyDescent="0.25">
      <c r="B5" s="7">
        <f t="shared" ref="B5:B68" si="0">B4+1</f>
        <v>3</v>
      </c>
      <c r="C5" s="67" t="s">
        <v>51</v>
      </c>
      <c r="D5" s="27" t="s">
        <v>49</v>
      </c>
      <c r="E5" s="54">
        <v>325</v>
      </c>
    </row>
    <row r="6" spans="2:5" ht="30" customHeight="1" x14ac:dyDescent="0.25">
      <c r="B6" s="7">
        <f t="shared" si="0"/>
        <v>4</v>
      </c>
      <c r="C6" s="68" t="s">
        <v>52</v>
      </c>
      <c r="D6" s="27" t="s">
        <v>49</v>
      </c>
      <c r="E6" s="55">
        <v>325</v>
      </c>
    </row>
    <row r="7" spans="2:5" ht="30" customHeight="1" x14ac:dyDescent="0.3">
      <c r="B7" s="7">
        <f t="shared" si="0"/>
        <v>5</v>
      </c>
      <c r="C7" s="69" t="s">
        <v>53</v>
      </c>
      <c r="D7" s="27" t="s">
        <v>49</v>
      </c>
      <c r="E7" s="56">
        <v>325</v>
      </c>
    </row>
    <row r="8" spans="2:5" ht="30" customHeight="1" x14ac:dyDescent="0.25">
      <c r="B8" s="7">
        <f t="shared" si="0"/>
        <v>6</v>
      </c>
      <c r="C8" s="67" t="s">
        <v>54</v>
      </c>
      <c r="D8" s="29" t="s">
        <v>55</v>
      </c>
      <c r="E8" s="57">
        <v>750</v>
      </c>
    </row>
    <row r="9" spans="2:5" ht="30" customHeight="1" x14ac:dyDescent="0.25">
      <c r="B9" s="7">
        <f t="shared" si="0"/>
        <v>7</v>
      </c>
      <c r="C9" s="70" t="s">
        <v>56</v>
      </c>
      <c r="D9" s="30" t="s">
        <v>57</v>
      </c>
      <c r="E9" s="58">
        <v>550</v>
      </c>
    </row>
    <row r="10" spans="2:5" ht="30" customHeight="1" x14ac:dyDescent="0.25">
      <c r="B10" s="7">
        <f t="shared" si="0"/>
        <v>8</v>
      </c>
      <c r="C10" s="68" t="s">
        <v>58</v>
      </c>
      <c r="D10" s="42" t="s">
        <v>59</v>
      </c>
      <c r="E10" s="59">
        <v>575</v>
      </c>
    </row>
    <row r="11" spans="2:5" ht="30" customHeight="1" x14ac:dyDescent="0.25">
      <c r="B11" s="7">
        <f t="shared" si="0"/>
        <v>9</v>
      </c>
      <c r="C11" s="67" t="s">
        <v>60</v>
      </c>
      <c r="D11" s="42" t="s">
        <v>61</v>
      </c>
      <c r="E11" s="57">
        <v>600</v>
      </c>
    </row>
    <row r="12" spans="2:5" ht="30" customHeight="1" x14ac:dyDescent="0.25">
      <c r="B12" s="7">
        <f t="shared" si="0"/>
        <v>10</v>
      </c>
      <c r="C12" s="71" t="s">
        <v>62</v>
      </c>
      <c r="D12" s="43" t="s">
        <v>63</v>
      </c>
      <c r="E12" s="57">
        <v>650</v>
      </c>
    </row>
    <row r="13" spans="2:5" ht="30" customHeight="1" x14ac:dyDescent="0.25">
      <c r="B13" s="7">
        <f t="shared" si="0"/>
        <v>11</v>
      </c>
      <c r="C13" s="71" t="s">
        <v>64</v>
      </c>
      <c r="D13" s="35" t="s">
        <v>65</v>
      </c>
      <c r="E13" s="57">
        <v>525</v>
      </c>
    </row>
    <row r="14" spans="2:5" ht="30" customHeight="1" x14ac:dyDescent="0.25">
      <c r="B14" s="7">
        <f t="shared" si="0"/>
        <v>12</v>
      </c>
      <c r="C14" s="72" t="s">
        <v>66</v>
      </c>
      <c r="D14" s="44" t="s">
        <v>67</v>
      </c>
      <c r="E14" s="57">
        <v>900</v>
      </c>
    </row>
    <row r="15" spans="2:5" ht="30" customHeight="1" x14ac:dyDescent="0.25">
      <c r="B15" s="7">
        <f t="shared" si="0"/>
        <v>13</v>
      </c>
      <c r="C15" s="67" t="s">
        <v>68</v>
      </c>
      <c r="D15" s="31" t="s">
        <v>69</v>
      </c>
      <c r="E15" s="57">
        <v>700</v>
      </c>
    </row>
    <row r="16" spans="2:5" ht="30" customHeight="1" x14ac:dyDescent="0.25">
      <c r="B16" s="7">
        <f t="shared" si="0"/>
        <v>14</v>
      </c>
      <c r="C16" s="67" t="s">
        <v>70</v>
      </c>
      <c r="D16" s="32" t="s">
        <v>71</v>
      </c>
      <c r="E16" s="57">
        <v>404</v>
      </c>
    </row>
    <row r="17" spans="2:5" ht="30" customHeight="1" x14ac:dyDescent="0.25">
      <c r="B17" s="7">
        <f t="shared" si="0"/>
        <v>15</v>
      </c>
      <c r="C17" s="72" t="s">
        <v>72</v>
      </c>
      <c r="D17" s="33" t="s">
        <v>73</v>
      </c>
      <c r="E17" s="57">
        <v>350</v>
      </c>
    </row>
    <row r="18" spans="2:5" ht="30" customHeight="1" x14ac:dyDescent="0.25">
      <c r="B18" s="7">
        <f t="shared" si="0"/>
        <v>16</v>
      </c>
      <c r="C18" s="67" t="s">
        <v>74</v>
      </c>
      <c r="D18" s="34" t="s">
        <v>75</v>
      </c>
      <c r="E18" s="57">
        <v>700</v>
      </c>
    </row>
    <row r="19" spans="2:5" ht="30" customHeight="1" x14ac:dyDescent="0.25">
      <c r="B19" s="7">
        <f t="shared" si="0"/>
        <v>17</v>
      </c>
      <c r="C19" s="71" t="s">
        <v>76</v>
      </c>
      <c r="D19" s="31" t="s">
        <v>77</v>
      </c>
      <c r="E19" s="57">
        <v>550</v>
      </c>
    </row>
    <row r="20" spans="2:5" ht="30" customHeight="1" x14ac:dyDescent="0.25">
      <c r="B20" s="7">
        <f t="shared" si="0"/>
        <v>18</v>
      </c>
      <c r="C20" s="71" t="s">
        <v>78</v>
      </c>
      <c r="D20" s="39" t="s">
        <v>79</v>
      </c>
      <c r="E20" s="57">
        <v>900</v>
      </c>
    </row>
    <row r="21" spans="2:5" ht="30" customHeight="1" x14ac:dyDescent="0.25">
      <c r="B21" s="7">
        <f t="shared" si="0"/>
        <v>19</v>
      </c>
      <c r="C21" s="67" t="s">
        <v>80</v>
      </c>
      <c r="D21" s="33" t="s">
        <v>81</v>
      </c>
      <c r="E21" s="57">
        <v>600</v>
      </c>
    </row>
    <row r="22" spans="2:5" ht="30" customHeight="1" x14ac:dyDescent="0.25">
      <c r="B22" s="7">
        <f t="shared" si="0"/>
        <v>20</v>
      </c>
      <c r="C22" s="71" t="s">
        <v>82</v>
      </c>
      <c r="D22" s="29" t="s">
        <v>83</v>
      </c>
      <c r="E22" s="57">
        <v>350</v>
      </c>
    </row>
    <row r="23" spans="2:5" ht="30" customHeight="1" x14ac:dyDescent="0.25">
      <c r="B23" s="7">
        <f t="shared" si="0"/>
        <v>21</v>
      </c>
      <c r="C23" s="71" t="s">
        <v>84</v>
      </c>
      <c r="D23" s="29" t="s">
        <v>85</v>
      </c>
      <c r="E23" s="57">
        <v>350</v>
      </c>
    </row>
    <row r="24" spans="2:5" ht="30" customHeight="1" x14ac:dyDescent="0.25">
      <c r="B24" s="7">
        <f t="shared" si="0"/>
        <v>22</v>
      </c>
      <c r="C24" s="67" t="s">
        <v>86</v>
      </c>
      <c r="D24" s="45" t="s">
        <v>85</v>
      </c>
      <c r="E24" s="60">
        <v>400</v>
      </c>
    </row>
    <row r="25" spans="2:5" ht="30" customHeight="1" x14ac:dyDescent="0.25">
      <c r="B25" s="7">
        <f t="shared" si="0"/>
        <v>23</v>
      </c>
      <c r="C25" s="71" t="s">
        <v>87</v>
      </c>
      <c r="D25" s="29" t="s">
        <v>88</v>
      </c>
      <c r="E25" s="57">
        <v>375</v>
      </c>
    </row>
    <row r="26" spans="2:5" ht="30" customHeight="1" x14ac:dyDescent="0.25">
      <c r="B26" s="7">
        <f t="shared" si="0"/>
        <v>24</v>
      </c>
      <c r="C26" s="71" t="s">
        <v>89</v>
      </c>
      <c r="D26" s="29" t="s">
        <v>90</v>
      </c>
      <c r="E26" s="57">
        <v>350</v>
      </c>
    </row>
    <row r="27" spans="2:5" ht="30" customHeight="1" x14ac:dyDescent="0.25">
      <c r="B27" s="7">
        <f t="shared" si="0"/>
        <v>25</v>
      </c>
      <c r="C27" s="71" t="s">
        <v>91</v>
      </c>
      <c r="D27" s="29" t="s">
        <v>92</v>
      </c>
      <c r="E27" s="57">
        <v>360</v>
      </c>
    </row>
    <row r="28" spans="2:5" ht="30" customHeight="1" x14ac:dyDescent="0.25">
      <c r="B28" s="7">
        <f t="shared" si="0"/>
        <v>26</v>
      </c>
      <c r="C28" s="71" t="s">
        <v>93</v>
      </c>
      <c r="D28" s="39" t="s">
        <v>94</v>
      </c>
      <c r="E28" s="57">
        <v>350</v>
      </c>
    </row>
    <row r="29" spans="2:5" ht="30" customHeight="1" x14ac:dyDescent="0.25">
      <c r="B29" s="7">
        <f t="shared" si="0"/>
        <v>27</v>
      </c>
      <c r="C29" s="67" t="s">
        <v>95</v>
      </c>
      <c r="D29" s="35" t="s">
        <v>96</v>
      </c>
      <c r="E29" s="60">
        <v>350</v>
      </c>
    </row>
    <row r="30" spans="2:5" ht="30" customHeight="1" x14ac:dyDescent="0.25">
      <c r="B30" s="7">
        <f t="shared" si="0"/>
        <v>28</v>
      </c>
      <c r="C30" s="71" t="s">
        <v>97</v>
      </c>
      <c r="D30" s="29" t="s">
        <v>98</v>
      </c>
      <c r="E30" s="57">
        <v>700</v>
      </c>
    </row>
    <row r="31" spans="2:5" ht="30" customHeight="1" x14ac:dyDescent="0.25">
      <c r="B31" s="7">
        <f t="shared" si="0"/>
        <v>29</v>
      </c>
      <c r="C31" s="67" t="s">
        <v>99</v>
      </c>
      <c r="D31" s="33" t="s">
        <v>100</v>
      </c>
      <c r="E31" s="57">
        <v>310</v>
      </c>
    </row>
    <row r="32" spans="2:5" ht="30" customHeight="1" x14ac:dyDescent="0.25">
      <c r="B32" s="7">
        <f t="shared" si="0"/>
        <v>30</v>
      </c>
      <c r="C32" s="67" t="s">
        <v>101</v>
      </c>
      <c r="D32" s="33" t="s">
        <v>102</v>
      </c>
      <c r="E32" s="57">
        <v>350</v>
      </c>
    </row>
    <row r="33" spans="2:5" ht="30" customHeight="1" x14ac:dyDescent="0.25">
      <c r="B33" s="7">
        <f t="shared" si="0"/>
        <v>31</v>
      </c>
      <c r="C33" s="67" t="s">
        <v>103</v>
      </c>
      <c r="D33" s="33" t="s">
        <v>104</v>
      </c>
      <c r="E33" s="57">
        <v>350</v>
      </c>
    </row>
    <row r="34" spans="2:5" ht="30" customHeight="1" x14ac:dyDescent="0.25">
      <c r="B34" s="7">
        <f t="shared" si="0"/>
        <v>32</v>
      </c>
      <c r="C34" s="67" t="s">
        <v>105</v>
      </c>
      <c r="D34" s="33" t="s">
        <v>106</v>
      </c>
      <c r="E34" s="57">
        <v>400</v>
      </c>
    </row>
    <row r="35" spans="2:5" ht="30" customHeight="1" x14ac:dyDescent="0.25">
      <c r="B35" s="7">
        <f t="shared" si="0"/>
        <v>33</v>
      </c>
      <c r="C35" s="67" t="s">
        <v>107</v>
      </c>
      <c r="D35" s="33" t="s">
        <v>108</v>
      </c>
      <c r="E35" s="57">
        <v>350</v>
      </c>
    </row>
    <row r="36" spans="2:5" ht="30" customHeight="1" x14ac:dyDescent="0.25">
      <c r="B36" s="7">
        <f t="shared" si="0"/>
        <v>34</v>
      </c>
      <c r="C36" s="67" t="s">
        <v>109</v>
      </c>
      <c r="D36" s="35" t="s">
        <v>110</v>
      </c>
      <c r="E36" s="57">
        <v>350</v>
      </c>
    </row>
    <row r="37" spans="2:5" ht="30" customHeight="1" x14ac:dyDescent="0.25">
      <c r="B37" s="7">
        <f t="shared" si="0"/>
        <v>35</v>
      </c>
      <c r="C37" s="67" t="s">
        <v>111</v>
      </c>
      <c r="D37" s="33" t="s">
        <v>112</v>
      </c>
      <c r="E37" s="57">
        <v>350</v>
      </c>
    </row>
    <row r="38" spans="2:5" ht="30" customHeight="1" x14ac:dyDescent="0.25">
      <c r="B38" s="7">
        <f t="shared" si="0"/>
        <v>36</v>
      </c>
      <c r="C38" s="67" t="s">
        <v>113</v>
      </c>
      <c r="D38" s="33" t="s">
        <v>114</v>
      </c>
      <c r="E38" s="57">
        <v>310</v>
      </c>
    </row>
    <row r="39" spans="2:5" ht="30" customHeight="1" x14ac:dyDescent="0.25">
      <c r="B39" s="7">
        <f t="shared" si="0"/>
        <v>37</v>
      </c>
      <c r="C39" s="67" t="s">
        <v>115</v>
      </c>
      <c r="D39" s="33" t="s">
        <v>112</v>
      </c>
      <c r="E39" s="57">
        <v>350</v>
      </c>
    </row>
    <row r="40" spans="2:5" ht="30" customHeight="1" x14ac:dyDescent="0.3">
      <c r="B40" s="7">
        <f t="shared" si="0"/>
        <v>38</v>
      </c>
      <c r="C40" s="71" t="s">
        <v>116</v>
      </c>
      <c r="D40" s="27" t="s">
        <v>49</v>
      </c>
      <c r="E40" s="61">
        <v>310</v>
      </c>
    </row>
    <row r="41" spans="2:5" ht="30" customHeight="1" x14ac:dyDescent="0.25">
      <c r="B41" s="7">
        <f t="shared" si="0"/>
        <v>39</v>
      </c>
      <c r="C41" s="73" t="s">
        <v>117</v>
      </c>
      <c r="D41" s="35" t="s">
        <v>118</v>
      </c>
      <c r="E41" s="57">
        <v>500</v>
      </c>
    </row>
    <row r="42" spans="2:5" ht="30" customHeight="1" x14ac:dyDescent="0.25">
      <c r="B42" s="7">
        <f t="shared" si="0"/>
        <v>40</v>
      </c>
      <c r="C42" s="67" t="s">
        <v>119</v>
      </c>
      <c r="D42" s="35" t="s">
        <v>120</v>
      </c>
      <c r="E42" s="57">
        <v>500</v>
      </c>
    </row>
    <row r="43" spans="2:5" ht="30" customHeight="1" x14ac:dyDescent="0.3">
      <c r="B43" s="7">
        <f t="shared" si="0"/>
        <v>41</v>
      </c>
      <c r="C43" s="69" t="s">
        <v>121</v>
      </c>
      <c r="D43" s="36" t="s">
        <v>122</v>
      </c>
      <c r="E43" s="62">
        <v>310</v>
      </c>
    </row>
    <row r="44" spans="2:5" ht="30" customHeight="1" x14ac:dyDescent="0.25">
      <c r="B44" s="7">
        <f t="shared" si="0"/>
        <v>42</v>
      </c>
      <c r="C44" s="71" t="s">
        <v>123</v>
      </c>
      <c r="D44" s="37" t="s">
        <v>124</v>
      </c>
      <c r="E44" s="57">
        <v>350</v>
      </c>
    </row>
    <row r="45" spans="2:5" ht="30" customHeight="1" x14ac:dyDescent="0.25">
      <c r="B45" s="7">
        <f t="shared" si="0"/>
        <v>43</v>
      </c>
      <c r="C45" s="71" t="s">
        <v>125</v>
      </c>
      <c r="D45" s="37" t="s">
        <v>126</v>
      </c>
      <c r="E45" s="57">
        <v>350</v>
      </c>
    </row>
    <row r="46" spans="2:5" ht="30" customHeight="1" x14ac:dyDescent="0.25">
      <c r="B46" s="7">
        <f t="shared" si="0"/>
        <v>44</v>
      </c>
      <c r="C46" s="71" t="s">
        <v>127</v>
      </c>
      <c r="D46" s="46" t="s">
        <v>128</v>
      </c>
      <c r="E46" s="62">
        <v>350</v>
      </c>
    </row>
    <row r="47" spans="2:5" ht="30" customHeight="1" x14ac:dyDescent="0.25">
      <c r="B47" s="7">
        <f t="shared" si="0"/>
        <v>45</v>
      </c>
      <c r="C47" s="71" t="s">
        <v>129</v>
      </c>
      <c r="D47" s="46" t="s">
        <v>130</v>
      </c>
      <c r="E47" s="57">
        <v>350</v>
      </c>
    </row>
    <row r="48" spans="2:5" ht="30" customHeight="1" x14ac:dyDescent="0.25">
      <c r="B48" s="7">
        <f t="shared" si="0"/>
        <v>46</v>
      </c>
      <c r="C48" s="67" t="s">
        <v>131</v>
      </c>
      <c r="D48" s="47" t="s">
        <v>49</v>
      </c>
      <c r="E48" s="55">
        <v>325</v>
      </c>
    </row>
    <row r="49" spans="2:5" ht="30" customHeight="1" x14ac:dyDescent="0.25">
      <c r="B49" s="7">
        <f t="shared" si="0"/>
        <v>47</v>
      </c>
      <c r="C49" s="71" t="s">
        <v>132</v>
      </c>
      <c r="D49" s="46" t="s">
        <v>133</v>
      </c>
      <c r="E49" s="57">
        <v>350</v>
      </c>
    </row>
    <row r="50" spans="2:5" ht="30" customHeight="1" x14ac:dyDescent="0.25">
      <c r="B50" s="7">
        <f t="shared" si="0"/>
        <v>48</v>
      </c>
      <c r="C50" s="67" t="s">
        <v>134</v>
      </c>
      <c r="D50" s="42" t="s">
        <v>135</v>
      </c>
      <c r="E50" s="63">
        <v>2000</v>
      </c>
    </row>
    <row r="51" spans="2:5" ht="30" customHeight="1" x14ac:dyDescent="0.25">
      <c r="B51" s="7">
        <f t="shared" si="0"/>
        <v>49</v>
      </c>
      <c r="C51" s="68" t="s">
        <v>136</v>
      </c>
      <c r="D51" s="35" t="s">
        <v>137</v>
      </c>
      <c r="E51" s="57">
        <v>310</v>
      </c>
    </row>
    <row r="52" spans="2:5" ht="30" customHeight="1" x14ac:dyDescent="0.25">
      <c r="B52" s="7">
        <f t="shared" si="0"/>
        <v>50</v>
      </c>
      <c r="C52" s="72" t="s">
        <v>138</v>
      </c>
      <c r="D52" s="39" t="s">
        <v>139</v>
      </c>
      <c r="E52" s="57">
        <v>350</v>
      </c>
    </row>
    <row r="53" spans="2:5" ht="30" customHeight="1" x14ac:dyDescent="0.25">
      <c r="B53" s="7">
        <f t="shared" si="0"/>
        <v>51</v>
      </c>
      <c r="C53" s="72" t="s">
        <v>140</v>
      </c>
      <c r="D53" s="39" t="s">
        <v>141</v>
      </c>
      <c r="E53" s="57">
        <v>350</v>
      </c>
    </row>
    <row r="54" spans="2:5" ht="30" customHeight="1" x14ac:dyDescent="0.25">
      <c r="B54" s="7">
        <f t="shared" si="0"/>
        <v>52</v>
      </c>
      <c r="C54" s="72" t="s">
        <v>142</v>
      </c>
      <c r="D54" s="39" t="s">
        <v>143</v>
      </c>
      <c r="E54" s="57">
        <v>360</v>
      </c>
    </row>
    <row r="55" spans="2:5" ht="30" customHeight="1" x14ac:dyDescent="0.25">
      <c r="B55" s="7">
        <f t="shared" si="0"/>
        <v>53</v>
      </c>
      <c r="C55" s="72" t="s">
        <v>144</v>
      </c>
      <c r="D55" s="29" t="s">
        <v>145</v>
      </c>
      <c r="E55" s="57">
        <v>350</v>
      </c>
    </row>
    <row r="56" spans="2:5" ht="30" customHeight="1" x14ac:dyDescent="0.25">
      <c r="B56" s="7">
        <f t="shared" si="0"/>
        <v>54</v>
      </c>
      <c r="C56" s="72" t="s">
        <v>146</v>
      </c>
      <c r="D56" s="29" t="s">
        <v>145</v>
      </c>
      <c r="E56" s="57">
        <v>350</v>
      </c>
    </row>
    <row r="57" spans="2:5" ht="30" customHeight="1" x14ac:dyDescent="0.25">
      <c r="B57" s="7">
        <f t="shared" si="0"/>
        <v>55</v>
      </c>
      <c r="C57" s="72" t="s">
        <v>147</v>
      </c>
      <c r="D57" s="29" t="s">
        <v>145</v>
      </c>
      <c r="E57" s="57">
        <v>350</v>
      </c>
    </row>
    <row r="58" spans="2:5" ht="30" customHeight="1" x14ac:dyDescent="0.25">
      <c r="B58" s="7">
        <f t="shared" si="0"/>
        <v>56</v>
      </c>
      <c r="C58" s="72" t="s">
        <v>148</v>
      </c>
      <c r="D58" s="29" t="s">
        <v>145</v>
      </c>
      <c r="E58" s="57">
        <v>350</v>
      </c>
    </row>
    <row r="59" spans="2:5" ht="30" customHeight="1" x14ac:dyDescent="0.25">
      <c r="B59" s="7">
        <f t="shared" si="0"/>
        <v>57</v>
      </c>
      <c r="C59" s="72" t="s">
        <v>149</v>
      </c>
      <c r="D59" s="29" t="s">
        <v>145</v>
      </c>
      <c r="E59" s="57">
        <v>350</v>
      </c>
    </row>
    <row r="60" spans="2:5" ht="30" customHeight="1" x14ac:dyDescent="0.25">
      <c r="B60" s="7">
        <f t="shared" si="0"/>
        <v>58</v>
      </c>
      <c r="C60" s="68" t="s">
        <v>150</v>
      </c>
      <c r="D60" s="42" t="s">
        <v>151</v>
      </c>
      <c r="E60" s="63">
        <v>1100</v>
      </c>
    </row>
    <row r="61" spans="2:5" ht="30" customHeight="1" x14ac:dyDescent="0.25">
      <c r="B61" s="7">
        <f t="shared" si="0"/>
        <v>59</v>
      </c>
      <c r="C61" s="71" t="s">
        <v>152</v>
      </c>
      <c r="D61" s="26" t="s">
        <v>153</v>
      </c>
      <c r="E61" s="62">
        <v>325</v>
      </c>
    </row>
    <row r="62" spans="2:5" ht="30" customHeight="1" x14ac:dyDescent="0.25">
      <c r="B62" s="7">
        <f t="shared" si="0"/>
        <v>60</v>
      </c>
      <c r="C62" s="72" t="s">
        <v>154</v>
      </c>
      <c r="D62" s="40" t="s">
        <v>155</v>
      </c>
      <c r="E62" s="64">
        <v>350</v>
      </c>
    </row>
    <row r="63" spans="2:5" ht="30" customHeight="1" x14ac:dyDescent="0.25">
      <c r="B63" s="7">
        <f t="shared" si="0"/>
        <v>61</v>
      </c>
      <c r="C63" s="72" t="s">
        <v>156</v>
      </c>
      <c r="D63" s="29" t="s">
        <v>157</v>
      </c>
      <c r="E63" s="64">
        <v>310</v>
      </c>
    </row>
    <row r="64" spans="2:5" ht="30" customHeight="1" x14ac:dyDescent="0.25">
      <c r="B64" s="7">
        <f t="shared" si="0"/>
        <v>62</v>
      </c>
      <c r="C64" s="71" t="s">
        <v>158</v>
      </c>
      <c r="D64" s="26" t="s">
        <v>159</v>
      </c>
      <c r="E64" s="62">
        <v>325</v>
      </c>
    </row>
    <row r="65" spans="2:5" ht="30" customHeight="1" x14ac:dyDescent="0.25">
      <c r="B65" s="7">
        <f t="shared" si="0"/>
        <v>63</v>
      </c>
      <c r="C65" s="71" t="s">
        <v>160</v>
      </c>
      <c r="D65" s="26" t="s">
        <v>133</v>
      </c>
      <c r="E65" s="62">
        <v>325</v>
      </c>
    </row>
    <row r="66" spans="2:5" ht="30" customHeight="1" x14ac:dyDescent="0.25">
      <c r="B66" s="7">
        <f t="shared" si="0"/>
        <v>64</v>
      </c>
      <c r="C66" s="72" t="s">
        <v>161</v>
      </c>
      <c r="D66" s="26" t="s">
        <v>153</v>
      </c>
      <c r="E66" s="62">
        <v>350</v>
      </c>
    </row>
    <row r="67" spans="2:5" ht="30" customHeight="1" x14ac:dyDescent="0.25">
      <c r="B67" s="7">
        <f t="shared" si="0"/>
        <v>65</v>
      </c>
      <c r="C67" s="72" t="s">
        <v>162</v>
      </c>
      <c r="D67" s="26" t="s">
        <v>153</v>
      </c>
      <c r="E67" s="62">
        <v>350</v>
      </c>
    </row>
    <row r="68" spans="2:5" ht="30" customHeight="1" x14ac:dyDescent="0.25">
      <c r="B68" s="7">
        <f t="shared" si="0"/>
        <v>66</v>
      </c>
      <c r="C68" s="72" t="s">
        <v>163</v>
      </c>
      <c r="D68" s="38" t="s">
        <v>153</v>
      </c>
      <c r="E68" s="62">
        <v>350</v>
      </c>
    </row>
    <row r="69" spans="2:5" ht="30" customHeight="1" x14ac:dyDescent="0.25">
      <c r="B69" s="7">
        <f t="shared" ref="B69:B75" si="1">B68+1</f>
        <v>67</v>
      </c>
      <c r="C69" s="72" t="s">
        <v>164</v>
      </c>
      <c r="D69" s="28" t="s">
        <v>165</v>
      </c>
      <c r="E69" s="62">
        <v>350</v>
      </c>
    </row>
    <row r="70" spans="2:5" ht="30" customHeight="1" x14ac:dyDescent="0.25">
      <c r="B70" s="7">
        <f t="shared" si="1"/>
        <v>68</v>
      </c>
      <c r="C70" s="72" t="s">
        <v>166</v>
      </c>
      <c r="D70" s="40" t="s">
        <v>167</v>
      </c>
      <c r="E70" s="62">
        <v>500</v>
      </c>
    </row>
    <row r="71" spans="2:5" ht="30" customHeight="1" x14ac:dyDescent="0.25">
      <c r="B71" s="7">
        <f t="shared" si="1"/>
        <v>69</v>
      </c>
      <c r="C71" s="74" t="s">
        <v>168</v>
      </c>
      <c r="D71" s="48" t="s">
        <v>169</v>
      </c>
      <c r="E71" s="65">
        <v>409</v>
      </c>
    </row>
    <row r="72" spans="2:5" ht="30" customHeight="1" x14ac:dyDescent="0.25">
      <c r="B72" s="7">
        <f t="shared" si="1"/>
        <v>70</v>
      </c>
      <c r="C72" s="75" t="s">
        <v>170</v>
      </c>
      <c r="D72" s="49" t="s">
        <v>49</v>
      </c>
      <c r="E72" s="65">
        <v>325</v>
      </c>
    </row>
    <row r="73" spans="2:5" ht="30" customHeight="1" x14ac:dyDescent="0.25">
      <c r="B73" s="7">
        <f t="shared" si="1"/>
        <v>71</v>
      </c>
      <c r="C73" s="75" t="s">
        <v>171</v>
      </c>
      <c r="D73" s="50" t="s">
        <v>172</v>
      </c>
      <c r="E73" s="66">
        <v>299.67</v>
      </c>
    </row>
    <row r="74" spans="2:5" ht="30" customHeight="1" x14ac:dyDescent="0.25">
      <c r="B74" s="7">
        <f t="shared" si="1"/>
        <v>72</v>
      </c>
      <c r="C74" s="71" t="s">
        <v>173</v>
      </c>
      <c r="D74" s="33" t="s">
        <v>174</v>
      </c>
      <c r="E74" s="57">
        <v>440</v>
      </c>
    </row>
    <row r="75" spans="2:5" ht="30" customHeight="1" x14ac:dyDescent="0.25">
      <c r="B75" s="7">
        <f t="shared" si="1"/>
        <v>73</v>
      </c>
      <c r="C75" s="71" t="s">
        <v>175</v>
      </c>
      <c r="D75" s="33" t="s">
        <v>176</v>
      </c>
      <c r="E75" s="57">
        <v>350</v>
      </c>
    </row>
    <row r="76" spans="2:5" ht="30" customHeight="1" x14ac:dyDescent="0.25"/>
    <row r="77" spans="2:5" x14ac:dyDescent="0.25">
      <c r="B77" s="51"/>
      <c r="C77" t="s">
        <v>180</v>
      </c>
    </row>
    <row r="78" spans="2:5" x14ac:dyDescent="0.25">
      <c r="B78" s="85" t="s">
        <v>181</v>
      </c>
      <c r="C78" s="85"/>
      <c r="D78" s="85"/>
      <c r="E78" s="85"/>
    </row>
    <row r="79" spans="2:5" x14ac:dyDescent="0.25">
      <c r="B79" s="85"/>
      <c r="C79" s="85"/>
      <c r="D79" s="85"/>
      <c r="E79" s="85"/>
    </row>
    <row r="80" spans="2:5" x14ac:dyDescent="0.25">
      <c r="B80" s="85"/>
      <c r="C80" s="85"/>
      <c r="D80" s="85"/>
      <c r="E80" s="85"/>
    </row>
    <row r="81" spans="2:5" x14ac:dyDescent="0.25">
      <c r="B81" s="85"/>
      <c r="C81" s="85"/>
      <c r="D81" s="85"/>
      <c r="E81" s="85"/>
    </row>
    <row r="82" spans="2:5" x14ac:dyDescent="0.25">
      <c r="B82" s="76"/>
      <c r="C82" s="76"/>
      <c r="D82" s="76"/>
      <c r="E82" s="76"/>
    </row>
    <row r="83" spans="2:5" x14ac:dyDescent="0.25">
      <c r="B83" s="76"/>
      <c r="C83" s="76"/>
      <c r="D83" s="76"/>
      <c r="E83" s="76"/>
    </row>
  </sheetData>
  <mergeCells count="1">
    <mergeCell ref="B78:E8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LISTADO DE ARMAS</vt:lpstr>
      <vt:lpstr>DETALLE DE EMPELADOS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UAIP - OFICIAL</cp:lastModifiedBy>
  <cp:lastPrinted>2015-12-23T19:33:11Z</cp:lastPrinted>
  <dcterms:created xsi:type="dcterms:W3CDTF">2015-12-23T19:28:06Z</dcterms:created>
  <dcterms:modified xsi:type="dcterms:W3CDTF">2020-01-17T19:46:49Z</dcterms:modified>
</cp:coreProperties>
</file>