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755" windowHeight="115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78" i="1"/>
  <c r="M75" i="1"/>
  <c r="M74" i="1"/>
  <c r="M73" i="1"/>
  <c r="M72" i="1"/>
  <c r="M71" i="1"/>
  <c r="C64" i="1"/>
  <c r="N49" i="1"/>
  <c r="N42" i="1"/>
  <c r="C42" i="1"/>
  <c r="N28" i="1"/>
  <c r="C28" i="1"/>
  <c r="M70" i="1" s="1"/>
  <c r="N14" i="1"/>
  <c r="C14" i="1"/>
  <c r="M69" i="1" s="1"/>
  <c r="M81" i="1" s="1"/>
</calcChain>
</file>

<file path=xl/sharedStrings.xml><?xml version="1.0" encoding="utf-8"?>
<sst xmlns="http://schemas.openxmlformats.org/spreadsheetml/2006/main" count="104" uniqueCount="44">
  <si>
    <t>MUNICIPIO DE SAN SALVADOR ESTE, DISTRITO DE SAN MARTIN</t>
  </si>
  <si>
    <t>INFORME ESTADISTICO DEL SEGUNDO TRIMESTRE DEL 2024</t>
  </si>
  <si>
    <t>REGISTRO DE ESTADO FAMILIAR</t>
  </si>
  <si>
    <t xml:space="preserve">SEGUNDO TRIMESTRE DE INSCRIPCION DE NACIMIENTOS </t>
  </si>
  <si>
    <t>SEGUNDO TRIMESTRE DE  INCRIPCION  DE DIVORCIO</t>
  </si>
  <si>
    <t xml:space="preserve">MES </t>
  </si>
  <si>
    <t>CANTIDAD</t>
  </si>
  <si>
    <t xml:space="preserve">ABRIL </t>
  </si>
  <si>
    <t>MAYO</t>
  </si>
  <si>
    <t>JUNIO</t>
  </si>
  <si>
    <t>TOTAL:</t>
  </si>
  <si>
    <t>SEGUNDO TRIMESTRE DE INCRIPCION  DE DEFUNCIONES</t>
  </si>
  <si>
    <t>SEGUNDO TRIMESTRE DE  EMISIONES DE CARNET DE MINORIDAD</t>
  </si>
  <si>
    <t xml:space="preserve">SEGUNDO TRIMESTRE DE INCRIPCION   DE MATRIMONIOS </t>
  </si>
  <si>
    <t>SEGUNDO TRIMESTRE DE  AMISION DE PARTIDAS</t>
  </si>
  <si>
    <t>AUTENTICAS</t>
  </si>
  <si>
    <t>Pag. 1/04</t>
  </si>
  <si>
    <t>by: JC</t>
  </si>
  <si>
    <t>Pag. 2/04</t>
  </si>
  <si>
    <t>SEGUNDO TRIMESTRE DE INSCRIPCON DE MARGINACIONES</t>
  </si>
  <si>
    <t xml:space="preserve"> REGISTRO DE ESTADO FAMILIAR</t>
  </si>
  <si>
    <t>TOTAL GENERAL DEL SEGUNDO TRIMESTRE DEL 2024</t>
  </si>
  <si>
    <t>(ABRIL, MAYO Y JUNIO /2024)</t>
  </si>
  <si>
    <t>TRAMITES</t>
  </si>
  <si>
    <t>NACIMIENTOS</t>
  </si>
  <si>
    <t>DEFUNCIONES</t>
  </si>
  <si>
    <t>MATRIMONIOS</t>
  </si>
  <si>
    <t>SEGUNDO TRIMESTRE DE  DILIGENCIAS DE REPOSICION DE PARTIDAS</t>
  </si>
  <si>
    <t xml:space="preserve">DIVORCIOS </t>
  </si>
  <si>
    <t>CARNETS DE MINORIDAD</t>
  </si>
  <si>
    <t>CERTIFICACIONES EMITIDAS</t>
  </si>
  <si>
    <t>MARGINACIONES</t>
  </si>
  <si>
    <t>REPOSICIONES</t>
  </si>
  <si>
    <t>RECTIFICACION</t>
  </si>
  <si>
    <t>INSC. PDAS SUBSIDIARIAS</t>
  </si>
  <si>
    <t>UNION NO MATRIMONIAL</t>
  </si>
  <si>
    <t>RECONOCIMIENTOS VOLUNTORIOS</t>
  </si>
  <si>
    <t>SEGUNDO TRIMESTRE DE  RECTIFICACION DE PARTIDA</t>
  </si>
  <si>
    <t>F._________________________________</t>
  </si>
  <si>
    <t>Licda. María Mercedes Barrera Barcenas</t>
  </si>
  <si>
    <t>Registradora del Estado Familiar</t>
  </si>
  <si>
    <t>Fecha de elaboración: 04/07/2024</t>
  </si>
  <si>
    <t>Pag. 3/04</t>
  </si>
  <si>
    <t>Pag. 4/04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</si>
</sst>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0" xfId="0" applyFont="1" applyBorder="1"/>
    <xf numFmtId="0" fontId="0" fillId="0" borderId="5" xfId="0" applyBorder="1"/>
    <xf numFmtId="0" fontId="3" fillId="0" borderId="0" xfId="0" applyFont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6" xfId="0" applyBorder="1"/>
    <xf numFmtId="0" fontId="4" fillId="0" borderId="6" xfId="0" applyFont="1" applyBorder="1"/>
    <xf numFmtId="0" fontId="0" fillId="0" borderId="9" xfId="0" applyBorder="1"/>
    <xf numFmtId="0" fontId="0" fillId="0" borderId="10" xfId="0" applyBorder="1"/>
    <xf numFmtId="0" fontId="3" fillId="0" borderId="11" xfId="0" applyFont="1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4" xfId="0" applyFont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Fill="1" applyBorder="1"/>
    <xf numFmtId="16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TRIMESTRE'!$B$11:$B$13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TRIMESTRE'!$C$11:$C$13</c:f>
              <c:numCache>
                <c:formatCode>General</c:formatCode>
                <c:ptCount val="3"/>
                <c:pt idx="0">
                  <c:v>68</c:v>
                </c:pt>
                <c:pt idx="1">
                  <c:v>50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D-42F6-B43D-EBBD71FEA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0418320"/>
        <c:axId val="1700417904"/>
      </c:barChart>
      <c:catAx>
        <c:axId val="170041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904"/>
        <c:crosses val="autoZero"/>
        <c:auto val="1"/>
        <c:lblAlgn val="ctr"/>
        <c:lblOffset val="100"/>
        <c:noMultiLvlLbl val="0"/>
      </c:catAx>
      <c:valAx>
        <c:axId val="170041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99089024305826"/>
          <c:y val="8.2231996534601216E-3"/>
          <c:w val="0.78846068481954479"/>
          <c:h val="0.71878081676444938"/>
        </c:manualLayout>
      </c:layout>
      <c:bar3D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'[1]SEGUNDO TRIMESTRE'!$M$46:$M$48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TRIMESTRE'!$N$46:$N$48</c:f>
              <c:numCache>
                <c:formatCode>General</c:formatCode>
                <c:ptCount val="3"/>
                <c:pt idx="0">
                  <c:v>6</c:v>
                </c:pt>
                <c:pt idx="1">
                  <c:v>18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E-4BFB-8DCD-E5F8D5874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639023"/>
        <c:axId val="80640271"/>
        <c:axId val="0"/>
      </c:bar3DChart>
      <c:catAx>
        <c:axId val="80639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40271"/>
        <c:crosses val="autoZero"/>
        <c:auto val="1"/>
        <c:lblAlgn val="ctr"/>
        <c:lblOffset val="100"/>
        <c:noMultiLvlLbl val="0"/>
      </c:catAx>
      <c:valAx>
        <c:axId val="80640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3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46314709610327"/>
          <c:y val="6.5092972987581085E-2"/>
          <c:w val="0.81521123067747225"/>
          <c:h val="0.79763028030049932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TRIMESTRE'!$B$75:$B$77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TRIMESTRE'!$C$75:$C$77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C-4E3D-B257-4A1370679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447919"/>
        <c:axId val="216448751"/>
      </c:barChart>
      <c:catAx>
        <c:axId val="21644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48751"/>
        <c:crosses val="autoZero"/>
        <c:auto val="1"/>
        <c:lblAlgn val="ctr"/>
        <c:lblOffset val="100"/>
        <c:noMultiLvlLbl val="0"/>
      </c:catAx>
      <c:valAx>
        <c:axId val="216448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47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TRIMESTRE'!$M$11:$M$13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TRIMESTRE'!$N$11:$N$13</c:f>
              <c:numCache>
                <c:formatCode>General</c:formatCode>
                <c:ptCount val="3"/>
                <c:pt idx="0">
                  <c:v>14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C-444C-BDCE-2D132ABD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1664"/>
        <c:axId val="1407519584"/>
      </c:barChart>
      <c:catAx>
        <c:axId val="140752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19584"/>
        <c:crosses val="autoZero"/>
        <c:auto val="1"/>
        <c:lblAlgn val="ctr"/>
        <c:lblOffset val="100"/>
        <c:noMultiLvlLbl val="0"/>
      </c:catAx>
      <c:valAx>
        <c:axId val="140751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0936132983377"/>
          <c:y val="5.5555555555555552E-2"/>
          <c:w val="0.82233508311461068"/>
          <c:h val="0.841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TRIMESTRE'!$B$25:$B$27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TRIMESTRE'!$C$25:$C$27</c:f>
              <c:numCache>
                <c:formatCode>General</c:formatCode>
                <c:ptCount val="3"/>
                <c:pt idx="0">
                  <c:v>42</c:v>
                </c:pt>
                <c:pt idx="1">
                  <c:v>33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6-4FA9-9B5A-5C711B4CE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220576"/>
        <c:axId val="1700417488"/>
      </c:barChart>
      <c:catAx>
        <c:axId val="170522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488"/>
        <c:crosses val="autoZero"/>
        <c:auto val="1"/>
        <c:lblAlgn val="ctr"/>
        <c:lblOffset val="100"/>
        <c:noMultiLvlLbl val="0"/>
      </c:catAx>
      <c:valAx>
        <c:axId val="170041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22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6708838361498"/>
          <c:y val="4.9566294919454773E-2"/>
          <c:w val="0.79048984045533632"/>
          <c:h val="0.8304918576627735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TRIMESTRE'!$M$25:$M$27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TRIMESTRE'!$N$25:$N$27</c:f>
              <c:numCache>
                <c:formatCode>General</c:formatCode>
                <c:ptCount val="3"/>
                <c:pt idx="0">
                  <c:v>93</c:v>
                </c:pt>
                <c:pt idx="1">
                  <c:v>38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0-4F89-85F2-C56EF6E5B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41385472"/>
        <c:axId val="1441386304"/>
      </c:barChart>
      <c:catAx>
        <c:axId val="144138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6304"/>
        <c:crosses val="autoZero"/>
        <c:auto val="1"/>
        <c:lblAlgn val="ctr"/>
        <c:lblOffset val="100"/>
        <c:noMultiLvlLbl val="0"/>
      </c:catAx>
      <c:valAx>
        <c:axId val="144138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TRIMESTRE'!$B$39:$B$41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TRIMESTRE'!$C$39:$C$41</c:f>
              <c:numCache>
                <c:formatCode>General</c:formatCode>
                <c:ptCount val="3"/>
                <c:pt idx="0">
                  <c:v>31</c:v>
                </c:pt>
                <c:pt idx="1">
                  <c:v>15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2-4A86-809A-11F85B14A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800704"/>
        <c:axId val="1782441280"/>
      </c:barChart>
      <c:catAx>
        <c:axId val="170580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41280"/>
        <c:crosses val="autoZero"/>
        <c:auto val="1"/>
        <c:lblAlgn val="ctr"/>
        <c:lblOffset val="100"/>
        <c:noMultiLvlLbl val="0"/>
      </c:catAx>
      <c:valAx>
        <c:axId val="17824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80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TRIMESTRE'!$B$61:$B$63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TRIMESTRE'!$C$61:$C$63</c:f>
              <c:numCache>
                <c:formatCode>General</c:formatCode>
                <c:ptCount val="3"/>
                <c:pt idx="0">
                  <c:v>96</c:v>
                </c:pt>
                <c:pt idx="1">
                  <c:v>79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A-40B4-A9BF-FE1C6DA0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98262656"/>
        <c:axId val="1698263072"/>
      </c:barChart>
      <c:catAx>
        <c:axId val="169826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3072"/>
        <c:crosses val="autoZero"/>
        <c:auto val="1"/>
        <c:lblAlgn val="ctr"/>
        <c:lblOffset val="100"/>
        <c:noMultiLvlLbl val="0"/>
      </c:catAx>
      <c:valAx>
        <c:axId val="169826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011863517060376E-2"/>
          <c:y val="5.4965529308836393E-2"/>
          <c:w val="0.93888888888888888"/>
          <c:h val="0.617884258370142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C2C-4F2B-AC41-84CEB31B182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C2C-4F2B-AC41-84CEB31B182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C2C-4F2B-AC41-84CEB31B182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C2C-4F2B-AC41-84CEB31B182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C2C-4F2B-AC41-84CEB31B182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C2C-4F2B-AC41-84CEB31B182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C2C-4F2B-AC41-84CEB31B1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'[1]SEGUNDO TRIMESTRE'!$L$69:$L$75</c:f>
              <c:strCache>
                <c:ptCount val="7"/>
                <c:pt idx="0">
                  <c:v>NACIMIENTOS</c:v>
                </c:pt>
                <c:pt idx="1">
                  <c:v>DEFUNCIONES</c:v>
                </c:pt>
                <c:pt idx="2">
                  <c:v>MATRIMONIOS</c:v>
                </c:pt>
                <c:pt idx="3">
                  <c:v>DIVORCIOS </c:v>
                </c:pt>
                <c:pt idx="4">
                  <c:v>CARNETS DE MINORIDAD</c:v>
                </c:pt>
                <c:pt idx="5">
                  <c:v>CERTIFICACIONES EMITIDAS</c:v>
                </c:pt>
                <c:pt idx="6">
                  <c:v>MARGINACIONES</c:v>
                </c:pt>
              </c:strCache>
            </c:strRef>
          </c:cat>
          <c:val>
            <c:numRef>
              <c:f>'[1]SEGUNDO TRIMESTRE'!$M$69:$M$75</c:f>
              <c:numCache>
                <c:formatCode>General</c:formatCode>
                <c:ptCount val="7"/>
                <c:pt idx="0">
                  <c:v>146</c:v>
                </c:pt>
                <c:pt idx="1">
                  <c:v>93</c:v>
                </c:pt>
                <c:pt idx="2">
                  <c:v>52</c:v>
                </c:pt>
                <c:pt idx="3">
                  <c:v>26</c:v>
                </c:pt>
                <c:pt idx="4">
                  <c:v>186</c:v>
                </c:pt>
                <c:pt idx="5">
                  <c:v>3810</c:v>
                </c:pt>
                <c:pt idx="6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C2C-4F2B-AC41-84CEB31B18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46314709610327"/>
          <c:y val="6.5092972987581085E-2"/>
          <c:w val="0.81521123067747225"/>
          <c:h val="0.79763028030049932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TRIMESTRE'!$B$75:$B$77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TRIMESTRE'!$C$75:$C$77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C-4243-8B52-A48E3BD8D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447919"/>
        <c:axId val="216448751"/>
      </c:barChart>
      <c:catAx>
        <c:axId val="21644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48751"/>
        <c:crosses val="autoZero"/>
        <c:auto val="1"/>
        <c:lblAlgn val="ctr"/>
        <c:lblOffset val="100"/>
        <c:noMultiLvlLbl val="0"/>
      </c:catAx>
      <c:valAx>
        <c:axId val="216448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47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'[1]SEGUNDO TRIMESTRE'!$M$39:$M$41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'[1]SEGUNDO TRIMESTRE'!$N$39:$N$41</c:f>
              <c:numCache>
                <c:formatCode>General</c:formatCode>
                <c:ptCount val="3"/>
                <c:pt idx="0">
                  <c:v>1596</c:v>
                </c:pt>
                <c:pt idx="1">
                  <c:v>1247</c:v>
                </c:pt>
                <c:pt idx="2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00A-B27C-43C402FB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75851791"/>
        <c:axId val="75847215"/>
      </c:barChart>
      <c:catAx>
        <c:axId val="7585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47215"/>
        <c:crosses val="autoZero"/>
        <c:auto val="1"/>
        <c:lblAlgn val="ctr"/>
        <c:lblOffset val="100"/>
        <c:noMultiLvlLbl val="0"/>
      </c:catAx>
      <c:valAx>
        <c:axId val="75847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5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8</xdr:row>
      <xdr:rowOff>161926</xdr:rowOff>
    </xdr:from>
    <xdr:to>
      <xdr:col>7</xdr:col>
      <xdr:colOff>581026</xdr:colOff>
      <xdr:row>16</xdr:row>
      <xdr:rowOff>123826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47625</xdr:colOff>
      <xdr:row>8</xdr:row>
      <xdr:rowOff>66675</xdr:rowOff>
    </xdr:from>
    <xdr:to>
      <xdr:col>18</xdr:col>
      <xdr:colOff>666750</xdr:colOff>
      <xdr:row>16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23</xdr:row>
      <xdr:rowOff>19050</xdr:rowOff>
    </xdr:from>
    <xdr:to>
      <xdr:col>7</xdr:col>
      <xdr:colOff>752475</xdr:colOff>
      <xdr:row>30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38099</xdr:colOff>
      <xdr:row>22</xdr:row>
      <xdr:rowOff>76200</xdr:rowOff>
    </xdr:from>
    <xdr:to>
      <xdr:col>18</xdr:col>
      <xdr:colOff>638174</xdr:colOff>
      <xdr:row>30</xdr:row>
      <xdr:rowOff>19050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742950</xdr:colOff>
      <xdr:row>37</xdr:row>
      <xdr:rowOff>76200</xdr:rowOff>
    </xdr:from>
    <xdr:to>
      <xdr:col>7</xdr:col>
      <xdr:colOff>885824</xdr:colOff>
      <xdr:row>46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</xdr:colOff>
      <xdr:row>58</xdr:row>
      <xdr:rowOff>161926</xdr:rowOff>
    </xdr:from>
    <xdr:to>
      <xdr:col>8</xdr:col>
      <xdr:colOff>171450</xdr:colOff>
      <xdr:row>66</xdr:row>
      <xdr:rowOff>180976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485775</xdr:colOff>
      <xdr:row>66</xdr:row>
      <xdr:rowOff>171450</xdr:rowOff>
    </xdr:from>
    <xdr:to>
      <xdr:col>19</xdr:col>
      <xdr:colOff>523875</xdr:colOff>
      <xdr:row>78</xdr:row>
      <xdr:rowOff>161925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754673</xdr:colOff>
      <xdr:row>72</xdr:row>
      <xdr:rowOff>352426</xdr:rowOff>
    </xdr:from>
    <xdr:to>
      <xdr:col>8</xdr:col>
      <xdr:colOff>95250</xdr:colOff>
      <xdr:row>79</xdr:row>
      <xdr:rowOff>314326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714374</xdr:colOff>
      <xdr:row>36</xdr:row>
      <xdr:rowOff>2722</xdr:rowOff>
    </xdr:from>
    <xdr:to>
      <xdr:col>18</xdr:col>
      <xdr:colOff>721178</xdr:colOff>
      <xdr:row>43</xdr:row>
      <xdr:rowOff>47625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714375</xdr:colOff>
      <xdr:row>44</xdr:row>
      <xdr:rowOff>76200</xdr:rowOff>
    </xdr:from>
    <xdr:to>
      <xdr:col>19</xdr:col>
      <xdr:colOff>23812</xdr:colOff>
      <xdr:row>52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2198</xdr:colOff>
      <xdr:row>87</xdr:row>
      <xdr:rowOff>161924</xdr:rowOff>
    </xdr:from>
    <xdr:to>
      <xdr:col>8</xdr:col>
      <xdr:colOff>123825</xdr:colOff>
      <xdr:row>96</xdr:row>
      <xdr:rowOff>190499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/ESTADISTICA%20DEL%20REF%20ALL%20TRIMESTR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MESTRE"/>
      <sheetName val="TERCER TRIMESTRE"/>
      <sheetName val="CUARTO TRIMESTRE"/>
    </sheetNames>
    <sheetDataSet>
      <sheetData sheetId="0" refreshError="1"/>
      <sheetData sheetId="1">
        <row r="11">
          <cell r="B11" t="str">
            <v xml:space="preserve">ABRIL </v>
          </cell>
          <cell r="C11">
            <v>68</v>
          </cell>
          <cell r="M11" t="str">
            <v xml:space="preserve">ABRIL </v>
          </cell>
          <cell r="N11">
            <v>14</v>
          </cell>
        </row>
        <row r="12">
          <cell r="B12" t="str">
            <v>MAYO</v>
          </cell>
          <cell r="C12">
            <v>50</v>
          </cell>
          <cell r="M12" t="str">
            <v>MAYO</v>
          </cell>
          <cell r="N12">
            <v>7</v>
          </cell>
        </row>
        <row r="13">
          <cell r="B13" t="str">
            <v>JUNIO</v>
          </cell>
          <cell r="C13">
            <v>28</v>
          </cell>
          <cell r="M13" t="str">
            <v>JUNIO</v>
          </cell>
          <cell r="N13">
            <v>5</v>
          </cell>
        </row>
        <row r="25">
          <cell r="B25" t="str">
            <v xml:space="preserve">ABRIL </v>
          </cell>
          <cell r="C25">
            <v>42</v>
          </cell>
          <cell r="M25" t="str">
            <v xml:space="preserve">ABRIL </v>
          </cell>
          <cell r="N25">
            <v>93</v>
          </cell>
        </row>
        <row r="26">
          <cell r="B26" t="str">
            <v>MAYO</v>
          </cell>
          <cell r="C26">
            <v>33</v>
          </cell>
          <cell r="M26" t="str">
            <v>MAYO</v>
          </cell>
          <cell r="N26">
            <v>38</v>
          </cell>
        </row>
        <row r="27">
          <cell r="B27" t="str">
            <v>JUNIO</v>
          </cell>
          <cell r="C27">
            <v>18</v>
          </cell>
          <cell r="M27" t="str">
            <v>JUNIO</v>
          </cell>
          <cell r="N27">
            <v>55</v>
          </cell>
        </row>
        <row r="39">
          <cell r="B39" t="str">
            <v xml:space="preserve">ABRIL </v>
          </cell>
          <cell r="C39">
            <v>31</v>
          </cell>
          <cell r="M39" t="str">
            <v xml:space="preserve">ABRIL </v>
          </cell>
          <cell r="N39">
            <v>1596</v>
          </cell>
        </row>
        <row r="40">
          <cell r="B40" t="str">
            <v>MAYO</v>
          </cell>
          <cell r="C40">
            <v>15</v>
          </cell>
          <cell r="M40" t="str">
            <v>MAYO</v>
          </cell>
          <cell r="N40">
            <v>1247</v>
          </cell>
        </row>
        <row r="41">
          <cell r="B41" t="str">
            <v>JUNIO</v>
          </cell>
          <cell r="C41">
            <v>6</v>
          </cell>
          <cell r="M41" t="str">
            <v>JUNIO</v>
          </cell>
          <cell r="N41">
            <v>967</v>
          </cell>
        </row>
        <row r="46">
          <cell r="M46" t="str">
            <v xml:space="preserve">ABRIL </v>
          </cell>
          <cell r="N46">
            <v>6</v>
          </cell>
        </row>
        <row r="47">
          <cell r="M47" t="str">
            <v>MAYO</v>
          </cell>
          <cell r="N47">
            <v>18</v>
          </cell>
        </row>
        <row r="48">
          <cell r="M48" t="str">
            <v>JUNIO</v>
          </cell>
          <cell r="N48">
            <v>4</v>
          </cell>
        </row>
        <row r="61">
          <cell r="B61" t="str">
            <v xml:space="preserve">ABRIL </v>
          </cell>
          <cell r="C61">
            <v>96</v>
          </cell>
        </row>
        <row r="62">
          <cell r="B62" t="str">
            <v>MAYO</v>
          </cell>
          <cell r="C62">
            <v>79</v>
          </cell>
        </row>
        <row r="63">
          <cell r="B63" t="str">
            <v>JUNIO</v>
          </cell>
          <cell r="C63">
            <v>40</v>
          </cell>
        </row>
        <row r="69">
          <cell r="L69" t="str">
            <v>NACIMIENTOS</v>
          </cell>
          <cell r="M69">
            <v>146</v>
          </cell>
        </row>
        <row r="70">
          <cell r="L70" t="str">
            <v>DEFUNCIONES</v>
          </cell>
          <cell r="M70">
            <v>93</v>
          </cell>
        </row>
        <row r="71">
          <cell r="L71" t="str">
            <v>MATRIMONIOS</v>
          </cell>
          <cell r="M71">
            <v>52</v>
          </cell>
        </row>
        <row r="72">
          <cell r="L72" t="str">
            <v xml:space="preserve">DIVORCIOS </v>
          </cell>
          <cell r="M72">
            <v>26</v>
          </cell>
        </row>
        <row r="73">
          <cell r="L73" t="str">
            <v>CARNETS DE MINORIDAD</v>
          </cell>
          <cell r="M73">
            <v>186</v>
          </cell>
        </row>
        <row r="74">
          <cell r="L74" t="str">
            <v>CERTIFICACIONES EMITIDAS</v>
          </cell>
          <cell r="M74">
            <v>3810</v>
          </cell>
        </row>
        <row r="75">
          <cell r="B75" t="str">
            <v xml:space="preserve">ABRIL </v>
          </cell>
          <cell r="C75">
            <v>4</v>
          </cell>
          <cell r="L75" t="str">
            <v>MARGINACIONES</v>
          </cell>
          <cell r="M75">
            <v>215</v>
          </cell>
        </row>
        <row r="76">
          <cell r="B76" t="str">
            <v>MAYO</v>
          </cell>
          <cell r="C76">
            <v>0</v>
          </cell>
        </row>
        <row r="77">
          <cell r="B77" t="str">
            <v>JUNIO</v>
          </cell>
          <cell r="C77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06"/>
  <sheetViews>
    <sheetView tabSelected="1" workbookViewId="0">
      <selection activeCell="X15" sqref="X15"/>
    </sheetView>
  </sheetViews>
  <sheetFormatPr baseColWidth="10" defaultRowHeight="15" x14ac:dyDescent="0.25"/>
  <sheetData>
    <row r="3" spans="1:1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2"/>
    </row>
    <row r="4" spans="1:19" ht="23.25" x14ac:dyDescent="0.35">
      <c r="A4" s="1" t="s">
        <v>1</v>
      </c>
      <c r="B4" s="1"/>
      <c r="C4" s="1"/>
      <c r="D4" s="1"/>
      <c r="E4" s="1"/>
      <c r="F4" s="1"/>
      <c r="G4" s="1"/>
      <c r="H4" s="1"/>
      <c r="I4" s="1"/>
      <c r="J4" s="2"/>
    </row>
    <row r="5" spans="1:19" ht="23.25" x14ac:dyDescent="0.3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</row>
    <row r="7" spans="1:19" x14ac:dyDescent="0.25">
      <c r="A7" s="3"/>
      <c r="B7" s="4"/>
      <c r="C7" s="4"/>
      <c r="D7" s="4"/>
      <c r="E7" s="4"/>
      <c r="F7" s="4"/>
      <c r="G7" s="4"/>
      <c r="H7" s="4"/>
      <c r="I7" s="5"/>
      <c r="J7" s="6"/>
      <c r="L7" s="3"/>
      <c r="M7" s="4"/>
      <c r="N7" s="4"/>
      <c r="O7" s="4"/>
      <c r="P7" s="4"/>
      <c r="Q7" s="4"/>
      <c r="R7" s="4"/>
      <c r="S7" s="5"/>
    </row>
    <row r="8" spans="1:19" x14ac:dyDescent="0.25">
      <c r="A8" s="7"/>
      <c r="B8" s="8" t="s">
        <v>3</v>
      </c>
      <c r="C8" s="8"/>
      <c r="D8" s="8"/>
      <c r="E8" s="6"/>
      <c r="F8" s="6"/>
      <c r="G8" s="6"/>
      <c r="H8" s="6"/>
      <c r="I8" s="9"/>
      <c r="J8" s="6"/>
      <c r="K8" s="9"/>
      <c r="L8" s="10" t="s">
        <v>4</v>
      </c>
      <c r="N8" s="10"/>
      <c r="O8" s="10"/>
      <c r="P8" s="6"/>
      <c r="Q8" s="6"/>
      <c r="R8" s="6"/>
      <c r="S8" s="9"/>
    </row>
    <row r="9" spans="1:19" ht="15.75" thickBot="1" x14ac:dyDescent="0.3">
      <c r="A9" s="7"/>
      <c r="B9" s="6"/>
      <c r="C9" s="6"/>
      <c r="D9" s="6"/>
      <c r="E9" s="6"/>
      <c r="F9" s="6"/>
      <c r="G9" s="6"/>
      <c r="H9" s="6"/>
      <c r="I9" s="9"/>
      <c r="J9" s="6"/>
      <c r="L9" s="7"/>
      <c r="M9" s="6"/>
      <c r="N9" s="6"/>
      <c r="O9" s="6"/>
      <c r="P9" s="6"/>
      <c r="Q9" s="6"/>
      <c r="R9" s="6"/>
      <c r="S9" s="9"/>
    </row>
    <row r="10" spans="1:19" x14ac:dyDescent="0.25">
      <c r="A10" s="7"/>
      <c r="B10" s="11" t="s">
        <v>5</v>
      </c>
      <c r="C10" s="11" t="s">
        <v>6</v>
      </c>
      <c r="D10" s="6"/>
      <c r="E10" s="6"/>
      <c r="F10" s="6"/>
      <c r="G10" s="6"/>
      <c r="H10" s="6"/>
      <c r="I10" s="9"/>
      <c r="J10" s="6"/>
      <c r="L10" s="7"/>
      <c r="M10" s="12" t="s">
        <v>5</v>
      </c>
      <c r="N10" s="13" t="s">
        <v>6</v>
      </c>
      <c r="O10" s="6"/>
      <c r="P10" s="6"/>
      <c r="Q10" s="6"/>
      <c r="R10" s="6"/>
      <c r="S10" s="9"/>
    </row>
    <row r="11" spans="1:19" x14ac:dyDescent="0.25">
      <c r="A11" s="7"/>
      <c r="B11" s="14" t="s">
        <v>7</v>
      </c>
      <c r="C11" s="15">
        <v>68</v>
      </c>
      <c r="D11" s="6"/>
      <c r="E11" s="6"/>
      <c r="F11" s="6"/>
      <c r="G11" s="6"/>
      <c r="H11" s="6"/>
      <c r="I11" s="9"/>
      <c r="J11" s="6"/>
      <c r="L11" s="7"/>
      <c r="M11" s="14" t="s">
        <v>7</v>
      </c>
      <c r="N11" s="16">
        <v>14</v>
      </c>
      <c r="O11" s="6"/>
      <c r="P11" s="6"/>
      <c r="Q11" s="6"/>
      <c r="R11" s="6"/>
      <c r="S11" s="9"/>
    </row>
    <row r="12" spans="1:19" x14ac:dyDescent="0.25">
      <c r="A12" s="7"/>
      <c r="B12" s="17" t="s">
        <v>8</v>
      </c>
      <c r="C12" s="14">
        <v>50</v>
      </c>
      <c r="D12" s="6"/>
      <c r="E12" s="6"/>
      <c r="F12" s="6"/>
      <c r="G12" s="6"/>
      <c r="H12" s="6"/>
      <c r="I12" s="9"/>
      <c r="J12" s="6"/>
      <c r="L12" s="7"/>
      <c r="M12" s="17" t="s">
        <v>8</v>
      </c>
      <c r="N12" s="16">
        <v>7</v>
      </c>
      <c r="O12" s="6"/>
      <c r="P12" s="6"/>
      <c r="Q12" s="6"/>
      <c r="R12" s="6"/>
      <c r="S12" s="9"/>
    </row>
    <row r="13" spans="1:19" x14ac:dyDescent="0.25">
      <c r="A13" s="7"/>
      <c r="B13" s="17" t="s">
        <v>9</v>
      </c>
      <c r="C13" s="14">
        <v>28</v>
      </c>
      <c r="D13" s="6"/>
      <c r="E13" s="6"/>
      <c r="F13" s="6"/>
      <c r="G13" s="6"/>
      <c r="H13" s="6"/>
      <c r="I13" s="9"/>
      <c r="J13" s="6"/>
      <c r="L13" s="7"/>
      <c r="M13" s="17" t="s">
        <v>9</v>
      </c>
      <c r="N13" s="16">
        <v>5</v>
      </c>
      <c r="O13" s="6"/>
      <c r="P13" s="6"/>
      <c r="Q13" s="6"/>
      <c r="R13" s="6"/>
      <c r="S13" s="9"/>
    </row>
    <row r="14" spans="1:19" ht="15.75" thickBot="1" x14ac:dyDescent="0.3">
      <c r="A14" s="7"/>
      <c r="B14" s="11" t="s">
        <v>10</v>
      </c>
      <c r="C14" s="11">
        <f>SUM(C11:C13)</f>
        <v>146</v>
      </c>
      <c r="D14" s="6"/>
      <c r="E14" s="6"/>
      <c r="F14" s="6"/>
      <c r="G14" s="6"/>
      <c r="H14" s="6"/>
      <c r="I14" s="9"/>
      <c r="J14" s="6"/>
      <c r="L14" s="7"/>
      <c r="M14" s="18" t="s">
        <v>10</v>
      </c>
      <c r="N14" s="19">
        <f>SUM(N11:N13)</f>
        <v>26</v>
      </c>
      <c r="O14" s="6"/>
      <c r="P14" s="6"/>
      <c r="Q14" s="6"/>
      <c r="R14" s="6"/>
      <c r="S14" s="9"/>
    </row>
    <row r="15" spans="1:19" x14ac:dyDescent="0.25">
      <c r="A15" s="7"/>
      <c r="D15" s="6"/>
      <c r="E15" s="6"/>
      <c r="F15" s="6"/>
      <c r="G15" s="6"/>
      <c r="H15" s="6"/>
      <c r="I15" s="9"/>
      <c r="J15" s="6"/>
      <c r="L15" s="7"/>
      <c r="M15" s="6"/>
      <c r="N15" s="6"/>
      <c r="O15" s="6"/>
      <c r="P15" s="6"/>
      <c r="Q15" s="6"/>
      <c r="R15" s="6"/>
      <c r="S15" s="9"/>
    </row>
    <row r="16" spans="1:19" x14ac:dyDescent="0.25">
      <c r="A16" s="7"/>
      <c r="D16" s="6"/>
      <c r="E16" s="6"/>
      <c r="F16" s="6"/>
      <c r="G16" s="6"/>
      <c r="H16" s="6"/>
      <c r="I16" s="9"/>
      <c r="J16" s="6"/>
      <c r="L16" s="7"/>
      <c r="M16" s="6"/>
      <c r="N16" s="6"/>
      <c r="O16" s="6"/>
      <c r="P16" s="6"/>
      <c r="Q16" s="6"/>
      <c r="R16" s="6"/>
      <c r="S16" s="9"/>
    </row>
    <row r="17" spans="1:19" x14ac:dyDescent="0.25">
      <c r="A17" s="7"/>
      <c r="B17" s="6"/>
      <c r="C17" s="6"/>
      <c r="D17" s="6"/>
      <c r="E17" s="6"/>
      <c r="F17" s="6"/>
      <c r="G17" s="6"/>
      <c r="H17" s="6"/>
      <c r="I17" s="9"/>
      <c r="J17" s="6"/>
      <c r="L17" s="7"/>
      <c r="M17" s="6"/>
      <c r="N17" s="6"/>
      <c r="O17" s="6"/>
      <c r="P17" s="6"/>
      <c r="Q17" s="6"/>
      <c r="R17" s="6"/>
      <c r="S17" s="9"/>
    </row>
    <row r="18" spans="1:19" x14ac:dyDescent="0.25">
      <c r="A18" s="20"/>
      <c r="B18" s="21"/>
      <c r="C18" s="21"/>
      <c r="D18" s="21"/>
      <c r="E18" s="21"/>
      <c r="F18" s="21"/>
      <c r="G18" s="21"/>
      <c r="H18" s="21"/>
      <c r="I18" s="22"/>
      <c r="J18" s="6"/>
      <c r="L18" s="20"/>
      <c r="M18" s="21"/>
      <c r="N18" s="21"/>
      <c r="O18" s="21"/>
      <c r="P18" s="21"/>
      <c r="Q18" s="21"/>
      <c r="R18" s="21"/>
      <c r="S18" s="22"/>
    </row>
    <row r="21" spans="1:19" x14ac:dyDescent="0.25">
      <c r="A21" s="3"/>
      <c r="B21" s="4"/>
      <c r="C21" s="4"/>
      <c r="D21" s="4"/>
      <c r="E21" s="4"/>
      <c r="F21" s="4"/>
      <c r="G21" s="4"/>
      <c r="H21" s="4"/>
      <c r="I21" s="5"/>
      <c r="J21" s="6"/>
      <c r="L21" s="3"/>
      <c r="M21" s="4"/>
      <c r="N21" s="4"/>
      <c r="O21" s="4"/>
      <c r="P21" s="4"/>
      <c r="Q21" s="4"/>
      <c r="R21" s="4"/>
      <c r="S21" s="5"/>
    </row>
    <row r="22" spans="1:19" x14ac:dyDescent="0.25">
      <c r="A22" s="7"/>
      <c r="B22" s="10" t="s">
        <v>11</v>
      </c>
      <c r="C22" s="10"/>
      <c r="D22" s="10"/>
      <c r="E22" s="6"/>
      <c r="F22" s="6"/>
      <c r="G22" s="6"/>
      <c r="H22" s="6"/>
      <c r="I22" s="9"/>
      <c r="J22" s="6"/>
      <c r="L22" s="23" t="s">
        <v>12</v>
      </c>
      <c r="N22" s="10"/>
      <c r="O22" s="10"/>
      <c r="P22" s="6"/>
      <c r="Q22" s="6"/>
      <c r="R22" s="6"/>
      <c r="S22" s="9"/>
    </row>
    <row r="23" spans="1:19" x14ac:dyDescent="0.25">
      <c r="A23" s="7"/>
      <c r="B23" s="6"/>
      <c r="C23" s="6"/>
      <c r="D23" s="6"/>
      <c r="E23" s="6"/>
      <c r="F23" s="6"/>
      <c r="G23" s="6"/>
      <c r="H23" s="6"/>
      <c r="I23" s="9"/>
      <c r="J23" s="6"/>
      <c r="L23" s="7"/>
      <c r="M23" s="6"/>
      <c r="N23" s="6"/>
      <c r="O23" s="6"/>
      <c r="P23" s="6"/>
      <c r="Q23" s="6"/>
      <c r="R23" s="6"/>
      <c r="S23" s="9"/>
    </row>
    <row r="24" spans="1:19" x14ac:dyDescent="0.25">
      <c r="A24" s="7"/>
      <c r="B24" s="11" t="s">
        <v>5</v>
      </c>
      <c r="C24" s="11" t="s">
        <v>6</v>
      </c>
      <c r="D24" s="6"/>
      <c r="E24" s="6"/>
      <c r="F24" s="6"/>
      <c r="G24" s="6"/>
      <c r="H24" s="6"/>
      <c r="I24" s="9"/>
      <c r="J24" s="6"/>
      <c r="L24" s="7"/>
      <c r="M24" s="11" t="s">
        <v>5</v>
      </c>
      <c r="N24" s="11" t="s">
        <v>6</v>
      </c>
      <c r="O24" s="6"/>
      <c r="P24" s="6"/>
      <c r="Q24" s="6"/>
      <c r="R24" s="6"/>
      <c r="S24" s="9"/>
    </row>
    <row r="25" spans="1:19" x14ac:dyDescent="0.25">
      <c r="A25" s="7"/>
      <c r="B25" s="14" t="s">
        <v>7</v>
      </c>
      <c r="C25" s="15">
        <v>42</v>
      </c>
      <c r="D25" s="6"/>
      <c r="E25" s="6"/>
      <c r="F25" s="6"/>
      <c r="G25" s="6"/>
      <c r="H25" s="6"/>
      <c r="I25" s="9"/>
      <c r="J25" s="6"/>
      <c r="L25" s="7"/>
      <c r="M25" s="14" t="s">
        <v>7</v>
      </c>
      <c r="N25" s="15">
        <v>93</v>
      </c>
      <c r="O25" s="6"/>
      <c r="P25" s="6"/>
      <c r="Q25" s="6"/>
      <c r="R25" s="6"/>
      <c r="S25" s="9"/>
    </row>
    <row r="26" spans="1:19" x14ac:dyDescent="0.25">
      <c r="A26" s="7"/>
      <c r="B26" s="17" t="s">
        <v>8</v>
      </c>
      <c r="C26" s="14">
        <v>33</v>
      </c>
      <c r="D26" s="6"/>
      <c r="E26" s="6"/>
      <c r="F26" s="6"/>
      <c r="G26" s="6"/>
      <c r="H26" s="6"/>
      <c r="I26" s="9"/>
      <c r="J26" s="6"/>
      <c r="L26" s="7"/>
      <c r="M26" s="17" t="s">
        <v>8</v>
      </c>
      <c r="N26" s="14">
        <v>38</v>
      </c>
      <c r="O26" s="6"/>
      <c r="P26" s="6"/>
      <c r="Q26" s="6"/>
      <c r="R26" s="6"/>
      <c r="S26" s="9"/>
    </row>
    <row r="27" spans="1:19" x14ac:dyDescent="0.25">
      <c r="A27" s="7"/>
      <c r="B27" s="17" t="s">
        <v>9</v>
      </c>
      <c r="C27" s="14">
        <v>18</v>
      </c>
      <c r="D27" s="6"/>
      <c r="E27" s="6"/>
      <c r="F27" s="6"/>
      <c r="G27" s="6"/>
      <c r="H27" s="6"/>
      <c r="I27" s="9"/>
      <c r="J27" s="6"/>
      <c r="L27" s="7"/>
      <c r="M27" s="17" t="s">
        <v>9</v>
      </c>
      <c r="N27" s="14">
        <v>55</v>
      </c>
      <c r="O27" s="6"/>
      <c r="P27" s="6"/>
      <c r="Q27" s="6"/>
      <c r="R27" s="6"/>
      <c r="S27" s="9"/>
    </row>
    <row r="28" spans="1:19" x14ac:dyDescent="0.25">
      <c r="A28" s="7"/>
      <c r="B28" s="11" t="s">
        <v>10</v>
      </c>
      <c r="C28" s="11">
        <f>SUM(C25:C27)</f>
        <v>93</v>
      </c>
      <c r="D28" s="6"/>
      <c r="E28" s="6"/>
      <c r="F28" s="6"/>
      <c r="G28" s="6"/>
      <c r="H28" s="6"/>
      <c r="I28" s="9"/>
      <c r="J28" s="6"/>
      <c r="L28" s="7"/>
      <c r="M28" s="11" t="s">
        <v>10</v>
      </c>
      <c r="N28" s="11">
        <f>SUM(N25:N27)</f>
        <v>186</v>
      </c>
      <c r="O28" s="6"/>
      <c r="P28" s="6"/>
      <c r="Q28" s="6"/>
      <c r="R28" s="6"/>
      <c r="S28" s="9"/>
    </row>
    <row r="29" spans="1:19" x14ac:dyDescent="0.25">
      <c r="A29" s="7"/>
      <c r="D29" s="6"/>
      <c r="E29" s="6"/>
      <c r="F29" s="6"/>
      <c r="G29" s="6"/>
      <c r="H29" s="6"/>
      <c r="I29" s="9"/>
      <c r="J29" s="6"/>
      <c r="L29" s="7"/>
      <c r="M29" s="6"/>
      <c r="N29" s="6"/>
      <c r="O29" s="6"/>
      <c r="P29" s="6"/>
      <c r="Q29" s="6"/>
      <c r="R29" s="6"/>
      <c r="S29" s="9"/>
    </row>
    <row r="30" spans="1:19" x14ac:dyDescent="0.25">
      <c r="A30" s="7"/>
      <c r="D30" s="6"/>
      <c r="E30" s="6"/>
      <c r="F30" s="6"/>
      <c r="G30" s="6"/>
      <c r="H30" s="6"/>
      <c r="I30" s="9"/>
      <c r="J30" s="6"/>
      <c r="L30" s="7"/>
      <c r="M30" s="6"/>
      <c r="N30" s="6"/>
      <c r="O30" s="6"/>
      <c r="P30" s="6"/>
      <c r="Q30" s="6"/>
      <c r="R30" s="6"/>
      <c r="S30" s="9"/>
    </row>
    <row r="31" spans="1:19" x14ac:dyDescent="0.25">
      <c r="A31" s="7"/>
      <c r="B31" s="6"/>
      <c r="C31" s="6"/>
      <c r="D31" s="6"/>
      <c r="E31" s="6"/>
      <c r="F31" s="6"/>
      <c r="G31" s="6"/>
      <c r="H31" s="6"/>
      <c r="I31" s="9"/>
      <c r="J31" s="6"/>
      <c r="L31" s="7"/>
      <c r="M31" s="6"/>
      <c r="N31" s="6"/>
      <c r="O31" s="6"/>
      <c r="P31" s="6"/>
      <c r="Q31" s="6"/>
      <c r="R31" s="6"/>
      <c r="S31" s="9"/>
    </row>
    <row r="32" spans="1:19" x14ac:dyDescent="0.25">
      <c r="A32" s="20"/>
      <c r="B32" s="21"/>
      <c r="C32" s="21"/>
      <c r="D32" s="21"/>
      <c r="E32" s="21"/>
      <c r="F32" s="21"/>
      <c r="G32" s="21"/>
      <c r="H32" s="21"/>
      <c r="I32" s="22"/>
      <c r="J32" s="6"/>
      <c r="L32" s="20"/>
      <c r="M32" s="21"/>
      <c r="N32" s="21"/>
      <c r="O32" s="21"/>
      <c r="P32" s="21"/>
      <c r="Q32" s="21"/>
      <c r="R32" s="21"/>
      <c r="S32" s="22"/>
    </row>
    <row r="35" spans="1:19" x14ac:dyDescent="0.25">
      <c r="A35" s="3"/>
      <c r="B35" s="4"/>
      <c r="C35" s="4"/>
      <c r="D35" s="4"/>
      <c r="E35" s="4"/>
      <c r="F35" s="4"/>
      <c r="G35" s="4"/>
      <c r="H35" s="4"/>
      <c r="I35" s="5"/>
      <c r="J35" s="6"/>
      <c r="L35" s="3"/>
      <c r="M35" s="4"/>
      <c r="N35" s="4"/>
      <c r="O35" s="4"/>
      <c r="P35" s="4"/>
      <c r="Q35" s="4"/>
      <c r="R35" s="4"/>
      <c r="S35" s="5"/>
    </row>
    <row r="36" spans="1:19" x14ac:dyDescent="0.25">
      <c r="A36" s="7"/>
      <c r="B36" s="24" t="s">
        <v>13</v>
      </c>
      <c r="C36" s="24"/>
      <c r="D36" s="24"/>
      <c r="E36" s="24"/>
      <c r="F36" s="6"/>
      <c r="G36" s="6"/>
      <c r="H36" s="6"/>
      <c r="I36" s="9"/>
      <c r="J36" s="6"/>
      <c r="L36" s="23" t="s">
        <v>14</v>
      </c>
      <c r="N36" s="10"/>
      <c r="O36" s="10"/>
      <c r="P36" s="10"/>
      <c r="Q36" s="10"/>
      <c r="R36" s="6"/>
      <c r="S36" s="9"/>
    </row>
    <row r="37" spans="1:19" x14ac:dyDescent="0.25">
      <c r="A37" s="7"/>
      <c r="B37" s="6"/>
      <c r="C37" s="6"/>
      <c r="D37" s="6"/>
      <c r="E37" s="6"/>
      <c r="F37" s="6"/>
      <c r="G37" s="6"/>
      <c r="H37" s="6"/>
      <c r="I37" s="9"/>
      <c r="J37" s="6"/>
      <c r="L37" s="7"/>
      <c r="M37" s="6"/>
      <c r="N37" s="6"/>
      <c r="O37" s="6"/>
      <c r="P37" s="6"/>
      <c r="Q37" s="6"/>
      <c r="R37" s="6"/>
      <c r="S37" s="9"/>
    </row>
    <row r="38" spans="1:19" x14ac:dyDescent="0.25">
      <c r="A38" s="7"/>
      <c r="B38" s="11" t="s">
        <v>5</v>
      </c>
      <c r="C38" s="11" t="s">
        <v>6</v>
      </c>
      <c r="D38" s="6"/>
      <c r="E38" s="6"/>
      <c r="F38" s="6"/>
      <c r="G38" s="6"/>
      <c r="H38" s="6"/>
      <c r="I38" s="9"/>
      <c r="J38" s="6"/>
      <c r="L38" s="7"/>
      <c r="M38" s="11" t="s">
        <v>5</v>
      </c>
      <c r="N38" s="11" t="s">
        <v>6</v>
      </c>
      <c r="O38" s="6"/>
      <c r="P38" s="6"/>
      <c r="Q38" s="6"/>
      <c r="R38" s="6"/>
      <c r="S38" s="9"/>
    </row>
    <row r="39" spans="1:19" x14ac:dyDescent="0.25">
      <c r="A39" s="7"/>
      <c r="B39" s="14" t="s">
        <v>7</v>
      </c>
      <c r="C39" s="15">
        <v>31</v>
      </c>
      <c r="D39" s="6"/>
      <c r="E39" s="6"/>
      <c r="F39" s="6"/>
      <c r="G39" s="6"/>
      <c r="H39" s="6"/>
      <c r="I39" s="9"/>
      <c r="J39" s="6"/>
      <c r="L39" s="7"/>
      <c r="M39" s="14" t="s">
        <v>7</v>
      </c>
      <c r="N39" s="15">
        <v>1596</v>
      </c>
      <c r="O39" s="6"/>
      <c r="P39" s="6"/>
      <c r="Q39" s="6"/>
      <c r="R39" s="6"/>
      <c r="S39" s="9"/>
    </row>
    <row r="40" spans="1:19" x14ac:dyDescent="0.25">
      <c r="A40" s="7"/>
      <c r="B40" s="17" t="s">
        <v>8</v>
      </c>
      <c r="C40" s="14">
        <v>15</v>
      </c>
      <c r="D40" s="6"/>
      <c r="E40" s="6"/>
      <c r="F40" s="6"/>
      <c r="G40" s="6"/>
      <c r="H40" s="6"/>
      <c r="I40" s="9"/>
      <c r="J40" s="6"/>
      <c r="L40" s="7"/>
      <c r="M40" s="17" t="s">
        <v>8</v>
      </c>
      <c r="N40" s="14">
        <v>1247</v>
      </c>
      <c r="O40" s="6"/>
      <c r="P40" s="6"/>
      <c r="Q40" s="6"/>
      <c r="R40" s="6"/>
      <c r="S40" s="9"/>
    </row>
    <row r="41" spans="1:19" x14ac:dyDescent="0.25">
      <c r="A41" s="7"/>
      <c r="B41" s="17" t="s">
        <v>9</v>
      </c>
      <c r="C41" s="14">
        <v>6</v>
      </c>
      <c r="D41" s="6"/>
      <c r="E41" s="6"/>
      <c r="F41" s="6"/>
      <c r="G41" s="6"/>
      <c r="H41" s="6"/>
      <c r="I41" s="9"/>
      <c r="J41" s="6"/>
      <c r="L41" s="7"/>
      <c r="M41" s="17" t="s">
        <v>9</v>
      </c>
      <c r="N41" s="14">
        <v>967</v>
      </c>
      <c r="O41" s="6"/>
      <c r="P41" s="6"/>
      <c r="Q41" s="6"/>
      <c r="R41" s="6"/>
      <c r="S41" s="9"/>
    </row>
    <row r="42" spans="1:19" x14ac:dyDescent="0.25">
      <c r="A42" s="7"/>
      <c r="B42" s="11" t="s">
        <v>10</v>
      </c>
      <c r="C42" s="11">
        <f>SUM(C39:C41)</f>
        <v>52</v>
      </c>
      <c r="D42" s="6"/>
      <c r="E42" s="6"/>
      <c r="F42" s="6"/>
      <c r="G42" s="6"/>
      <c r="H42" s="6"/>
      <c r="I42" s="9"/>
      <c r="J42" s="6"/>
      <c r="L42" s="7"/>
      <c r="M42" s="11" t="s">
        <v>10</v>
      </c>
      <c r="N42" s="11">
        <f>SUM(N39:N41)</f>
        <v>3810</v>
      </c>
      <c r="O42" s="6"/>
      <c r="P42" s="6"/>
      <c r="Q42" s="6"/>
      <c r="R42" s="6"/>
      <c r="S42" s="9"/>
    </row>
    <row r="43" spans="1:19" x14ac:dyDescent="0.25">
      <c r="A43" s="7"/>
      <c r="D43" s="6"/>
      <c r="E43" s="6"/>
      <c r="F43" s="6"/>
      <c r="G43" s="6"/>
      <c r="H43" s="6"/>
      <c r="I43" s="9"/>
      <c r="J43" s="6"/>
      <c r="L43" s="7"/>
      <c r="M43" s="6"/>
      <c r="N43" s="6"/>
      <c r="O43" s="6"/>
      <c r="P43" s="6"/>
      <c r="Q43" s="6"/>
      <c r="R43" s="6"/>
      <c r="S43" s="9"/>
    </row>
    <row r="44" spans="1:19" x14ac:dyDescent="0.25">
      <c r="A44" s="7"/>
      <c r="B44" s="6"/>
      <c r="C44" s="6"/>
      <c r="D44" s="6"/>
      <c r="E44" s="6"/>
      <c r="F44" s="6"/>
      <c r="G44" s="6"/>
      <c r="H44" s="6"/>
      <c r="I44" s="9"/>
      <c r="J44" s="6"/>
      <c r="L44" s="7"/>
      <c r="M44" s="25" t="s">
        <v>15</v>
      </c>
      <c r="N44" s="6"/>
      <c r="O44" s="6"/>
      <c r="P44" s="6"/>
      <c r="Q44" s="6"/>
      <c r="R44" s="6"/>
      <c r="S44" s="9"/>
    </row>
    <row r="45" spans="1:19" x14ac:dyDescent="0.25">
      <c r="A45" s="7"/>
      <c r="B45" s="6"/>
      <c r="C45" s="6"/>
      <c r="D45" s="6"/>
      <c r="E45" s="6"/>
      <c r="F45" s="6"/>
      <c r="G45" s="6"/>
      <c r="H45" s="6"/>
      <c r="I45" s="9"/>
      <c r="J45" s="6"/>
      <c r="L45" s="7"/>
      <c r="M45" s="11" t="s">
        <v>5</v>
      </c>
      <c r="N45" s="11" t="s">
        <v>6</v>
      </c>
      <c r="O45" s="6"/>
      <c r="P45" s="6"/>
      <c r="Q45" s="6"/>
      <c r="R45" s="6"/>
      <c r="S45" s="9"/>
    </row>
    <row r="46" spans="1:19" x14ac:dyDescent="0.25">
      <c r="A46" s="7"/>
      <c r="B46" s="6"/>
      <c r="C46" s="6"/>
      <c r="D46" s="6"/>
      <c r="E46" s="6"/>
      <c r="F46" s="6"/>
      <c r="G46" s="6"/>
      <c r="H46" s="6"/>
      <c r="I46" s="9"/>
      <c r="J46" s="6"/>
      <c r="L46" s="7"/>
      <c r="M46" s="14" t="s">
        <v>7</v>
      </c>
      <c r="N46" s="15">
        <v>6</v>
      </c>
      <c r="O46" s="6"/>
      <c r="P46" s="6"/>
      <c r="Q46" s="6"/>
      <c r="R46" s="6"/>
      <c r="S46" s="9"/>
    </row>
    <row r="47" spans="1:19" x14ac:dyDescent="0.25">
      <c r="A47" s="7"/>
      <c r="B47" s="6"/>
      <c r="C47" s="6"/>
      <c r="D47" s="6"/>
      <c r="E47" s="6"/>
      <c r="F47" s="6"/>
      <c r="G47" s="6"/>
      <c r="H47" s="6"/>
      <c r="I47" s="9"/>
      <c r="J47" s="6"/>
      <c r="L47" s="7"/>
      <c r="M47" s="17" t="s">
        <v>8</v>
      </c>
      <c r="N47" s="14">
        <v>18</v>
      </c>
      <c r="O47" s="6"/>
      <c r="P47" s="6"/>
      <c r="Q47" s="6"/>
      <c r="R47" s="6"/>
      <c r="S47" s="9"/>
    </row>
    <row r="48" spans="1:19" x14ac:dyDescent="0.25">
      <c r="A48" s="7"/>
      <c r="B48" s="6"/>
      <c r="C48" s="6"/>
      <c r="D48" s="6"/>
      <c r="E48" s="6"/>
      <c r="F48" s="6"/>
      <c r="G48" s="6"/>
      <c r="H48" s="6"/>
      <c r="I48" s="9"/>
      <c r="J48" s="6"/>
      <c r="L48" s="7"/>
      <c r="M48" s="17" t="s">
        <v>9</v>
      </c>
      <c r="N48" s="14">
        <v>4</v>
      </c>
      <c r="O48" s="6"/>
      <c r="P48" s="6"/>
      <c r="Q48" s="6"/>
      <c r="R48" s="6"/>
      <c r="S48" s="9"/>
    </row>
    <row r="49" spans="1:20" x14ac:dyDescent="0.25">
      <c r="A49" s="7"/>
      <c r="B49" s="6"/>
      <c r="C49" s="6"/>
      <c r="D49" s="6"/>
      <c r="E49" s="6"/>
      <c r="F49" s="6"/>
      <c r="G49" s="6"/>
      <c r="H49" s="6"/>
      <c r="I49" s="9"/>
      <c r="J49" s="6"/>
      <c r="L49" s="7"/>
      <c r="M49" s="11" t="s">
        <v>10</v>
      </c>
      <c r="N49" s="11">
        <f>SUM(N46:N48)</f>
        <v>28</v>
      </c>
      <c r="O49" s="6"/>
      <c r="P49" s="6"/>
      <c r="Q49" s="6"/>
      <c r="R49" s="6"/>
      <c r="S49" s="9"/>
    </row>
    <row r="50" spans="1:20" x14ac:dyDescent="0.25">
      <c r="A50" s="7"/>
      <c r="B50" s="6"/>
      <c r="C50" s="6"/>
      <c r="D50" s="6"/>
      <c r="E50" s="6"/>
      <c r="F50" s="6"/>
      <c r="G50" s="6"/>
      <c r="H50" s="6"/>
      <c r="I50" s="9"/>
      <c r="J50" s="6"/>
      <c r="L50" s="7"/>
      <c r="M50" s="6"/>
      <c r="N50" s="6"/>
      <c r="O50" s="6"/>
      <c r="P50" s="6"/>
      <c r="Q50" s="6"/>
      <c r="R50" s="6"/>
      <c r="S50" s="9"/>
    </row>
    <row r="51" spans="1:20" x14ac:dyDescent="0.25">
      <c r="A51" s="7"/>
      <c r="B51" s="6"/>
      <c r="C51" s="6"/>
      <c r="D51" s="6"/>
      <c r="E51" s="6"/>
      <c r="F51" s="6"/>
      <c r="G51" s="6"/>
      <c r="H51" s="6"/>
      <c r="I51" s="9"/>
      <c r="J51" s="6"/>
      <c r="L51" s="7"/>
      <c r="M51" s="6"/>
      <c r="N51" s="6"/>
      <c r="O51" s="6"/>
      <c r="P51" s="6"/>
      <c r="Q51" s="6"/>
      <c r="R51" s="6"/>
      <c r="S51" s="9"/>
    </row>
    <row r="52" spans="1:20" x14ac:dyDescent="0.25">
      <c r="A52" s="7"/>
      <c r="B52" s="6"/>
      <c r="C52" s="6"/>
      <c r="D52" s="6"/>
      <c r="E52" s="6"/>
      <c r="F52" s="6"/>
      <c r="G52" s="6"/>
      <c r="H52" s="6"/>
      <c r="I52" s="9"/>
      <c r="J52" s="6"/>
      <c r="L52" s="7"/>
      <c r="M52" s="6"/>
      <c r="N52" s="6"/>
      <c r="O52" s="6"/>
      <c r="P52" s="6"/>
      <c r="Q52" s="6"/>
      <c r="R52" s="6"/>
      <c r="S52" s="9"/>
    </row>
    <row r="53" spans="1:20" x14ac:dyDescent="0.25">
      <c r="A53" s="7"/>
      <c r="B53" s="6"/>
      <c r="C53" s="6"/>
      <c r="D53" s="6"/>
      <c r="E53" s="6"/>
      <c r="F53" s="6"/>
      <c r="G53" s="6"/>
      <c r="H53" s="6"/>
      <c r="I53" s="9"/>
      <c r="J53" s="6"/>
      <c r="L53" s="7"/>
      <c r="M53" s="6"/>
      <c r="N53" s="6"/>
      <c r="O53" s="6"/>
      <c r="P53" s="6"/>
      <c r="Q53" s="6"/>
      <c r="R53" s="6"/>
      <c r="S53" s="9"/>
    </row>
    <row r="54" spans="1:20" x14ac:dyDescent="0.25">
      <c r="A54" s="20"/>
      <c r="B54" s="21"/>
      <c r="C54" s="21"/>
      <c r="D54" s="21"/>
      <c r="E54" s="21"/>
      <c r="F54" s="21"/>
      <c r="G54" s="21"/>
      <c r="H54" s="21"/>
      <c r="L54" s="20"/>
      <c r="M54" s="21"/>
      <c r="N54" s="21"/>
      <c r="O54" s="21"/>
      <c r="P54" s="21"/>
      <c r="Q54" s="21"/>
      <c r="R54" s="21"/>
      <c r="S54" s="22"/>
    </row>
    <row r="55" spans="1:20" x14ac:dyDescent="0.25">
      <c r="H55" s="26"/>
      <c r="J55" s="26" t="s">
        <v>16</v>
      </c>
      <c r="S55" s="26"/>
    </row>
    <row r="56" spans="1:20" x14ac:dyDescent="0.25">
      <c r="I56" s="26" t="s">
        <v>16</v>
      </c>
      <c r="J56" s="27" t="s">
        <v>17</v>
      </c>
      <c r="S56" s="27" t="s">
        <v>17</v>
      </c>
      <c r="T56" s="26" t="s">
        <v>18</v>
      </c>
    </row>
    <row r="57" spans="1:20" x14ac:dyDescent="0.25">
      <c r="A57" s="7"/>
      <c r="B57" s="6"/>
      <c r="C57" s="6"/>
      <c r="D57" s="6"/>
      <c r="E57" s="6"/>
      <c r="F57" s="6"/>
      <c r="G57" s="6"/>
      <c r="H57" s="6"/>
      <c r="I57" s="9"/>
      <c r="J57" s="6"/>
    </row>
    <row r="58" spans="1:20" x14ac:dyDescent="0.25">
      <c r="A58" s="7"/>
      <c r="B58" s="8" t="s">
        <v>19</v>
      </c>
      <c r="C58" s="6"/>
      <c r="D58" s="6"/>
      <c r="E58" s="6"/>
      <c r="F58" s="6"/>
      <c r="G58" s="6"/>
      <c r="H58" s="6"/>
      <c r="I58" s="9"/>
      <c r="J58" s="6"/>
    </row>
    <row r="59" spans="1:20" x14ac:dyDescent="0.25">
      <c r="A59" s="7"/>
      <c r="B59" s="6"/>
      <c r="C59" s="6"/>
      <c r="D59" s="6"/>
      <c r="E59" s="6"/>
      <c r="F59" s="6"/>
      <c r="G59" s="6"/>
      <c r="H59" s="6"/>
      <c r="I59" s="9"/>
      <c r="J59" s="6"/>
    </row>
    <row r="60" spans="1:20" x14ac:dyDescent="0.25">
      <c r="A60" s="7"/>
      <c r="B60" s="11" t="s">
        <v>5</v>
      </c>
      <c r="C60" s="11" t="s">
        <v>6</v>
      </c>
      <c r="D60" s="6"/>
      <c r="E60" s="6"/>
      <c r="F60" s="6"/>
      <c r="G60" s="6"/>
      <c r="H60" s="6"/>
      <c r="I60" s="9"/>
      <c r="J60" s="6"/>
    </row>
    <row r="61" spans="1:20" x14ac:dyDescent="0.25">
      <c r="A61" s="7"/>
      <c r="B61" s="14" t="s">
        <v>7</v>
      </c>
      <c r="C61" s="15">
        <v>96</v>
      </c>
      <c r="D61" s="6"/>
      <c r="E61" s="6"/>
      <c r="F61" s="6"/>
      <c r="G61" s="6"/>
      <c r="H61" s="6"/>
      <c r="I61" s="9"/>
      <c r="J61" s="6"/>
    </row>
    <row r="62" spans="1:20" ht="23.25" x14ac:dyDescent="0.35">
      <c r="A62" s="7"/>
      <c r="B62" s="17" t="s">
        <v>8</v>
      </c>
      <c r="C62" s="14">
        <v>79</v>
      </c>
      <c r="D62" s="6"/>
      <c r="E62" s="6"/>
      <c r="F62" s="6"/>
      <c r="G62" s="6"/>
      <c r="H62" s="6"/>
      <c r="I62" s="9"/>
      <c r="J62" s="6"/>
      <c r="L62" s="1" t="s">
        <v>20</v>
      </c>
      <c r="M62" s="1"/>
      <c r="N62" s="1"/>
      <c r="O62" s="1"/>
      <c r="P62" s="1"/>
      <c r="Q62" s="1"/>
      <c r="R62" s="1"/>
      <c r="S62" s="2"/>
    </row>
    <row r="63" spans="1:20" ht="23.25" x14ac:dyDescent="0.35">
      <c r="A63" s="7"/>
      <c r="B63" s="17" t="s">
        <v>9</v>
      </c>
      <c r="C63" s="14">
        <v>40</v>
      </c>
      <c r="D63" s="6"/>
      <c r="E63" s="6"/>
      <c r="F63" s="6"/>
      <c r="G63" s="6"/>
      <c r="H63" s="6"/>
      <c r="I63" s="9"/>
      <c r="J63" s="6"/>
      <c r="L63" s="28" t="s">
        <v>21</v>
      </c>
      <c r="M63" s="28"/>
      <c r="N63" s="28"/>
      <c r="O63" s="28"/>
      <c r="P63" s="28"/>
      <c r="Q63" s="28"/>
      <c r="R63" s="28"/>
      <c r="S63" s="2"/>
    </row>
    <row r="64" spans="1:20" ht="23.25" x14ac:dyDescent="0.35">
      <c r="A64" s="7"/>
      <c r="B64" s="11" t="s">
        <v>10</v>
      </c>
      <c r="C64" s="11">
        <f>SUM(C61:C63)</f>
        <v>215</v>
      </c>
      <c r="D64" s="6"/>
      <c r="E64" s="6"/>
      <c r="F64" s="6"/>
      <c r="G64" s="6"/>
      <c r="H64" s="6"/>
      <c r="I64" s="9"/>
      <c r="J64" s="6"/>
      <c r="L64" s="1" t="s">
        <v>22</v>
      </c>
      <c r="M64" s="1"/>
      <c r="N64" s="1"/>
      <c r="O64" s="1"/>
      <c r="P64" s="1"/>
      <c r="Q64" s="1"/>
      <c r="R64" s="1"/>
      <c r="S64" s="2"/>
    </row>
    <row r="65" spans="1:19" x14ac:dyDescent="0.25">
      <c r="A65" s="7"/>
      <c r="B65" s="6"/>
      <c r="C65" s="6"/>
      <c r="D65" s="6"/>
      <c r="E65" s="6"/>
      <c r="F65" s="6"/>
      <c r="G65" s="6"/>
      <c r="H65" s="6"/>
      <c r="I65" s="9"/>
      <c r="J65" s="6"/>
    </row>
    <row r="66" spans="1:19" x14ac:dyDescent="0.25">
      <c r="A66" s="7"/>
      <c r="B66" s="6"/>
      <c r="C66" s="6"/>
      <c r="D66" s="6"/>
      <c r="E66" s="6"/>
      <c r="F66" s="6"/>
      <c r="G66" s="6"/>
      <c r="H66" s="6"/>
      <c r="I66" s="9"/>
      <c r="J66" s="6"/>
    </row>
    <row r="67" spans="1:19" x14ac:dyDescent="0.25">
      <c r="A67" s="7"/>
      <c r="B67" s="6"/>
      <c r="C67" s="6"/>
      <c r="D67" s="6"/>
      <c r="E67" s="6"/>
      <c r="F67" s="6"/>
      <c r="G67" s="6"/>
      <c r="H67" s="6"/>
      <c r="I67" s="9"/>
      <c r="J67" s="6"/>
      <c r="L67" s="29"/>
      <c r="M67" s="8"/>
    </row>
    <row r="68" spans="1:19" x14ac:dyDescent="0.25">
      <c r="A68" s="7"/>
      <c r="B68" s="6"/>
      <c r="C68" s="6"/>
      <c r="D68" s="6"/>
      <c r="E68" s="6"/>
      <c r="F68" s="6"/>
      <c r="G68" s="6"/>
      <c r="H68" s="6"/>
      <c r="I68" s="9"/>
      <c r="J68" s="6"/>
      <c r="L68" s="30" t="s">
        <v>23</v>
      </c>
      <c r="M68" s="11" t="s">
        <v>6</v>
      </c>
    </row>
    <row r="69" spans="1:19" ht="30" x14ac:dyDescent="0.25">
      <c r="A69" s="7"/>
      <c r="B69" s="6"/>
      <c r="C69" s="6"/>
      <c r="D69" s="6"/>
      <c r="E69" s="6"/>
      <c r="F69" s="6"/>
      <c r="G69" s="6"/>
      <c r="H69" s="6"/>
      <c r="I69" s="9"/>
      <c r="J69" s="6"/>
      <c r="L69" s="31" t="s">
        <v>24</v>
      </c>
      <c r="M69" s="14">
        <f>C14</f>
        <v>146</v>
      </c>
    </row>
    <row r="70" spans="1:19" ht="30" x14ac:dyDescent="0.25">
      <c r="A70" s="7"/>
      <c r="B70" s="6"/>
      <c r="C70" s="6"/>
      <c r="D70" s="6"/>
      <c r="E70" s="6"/>
      <c r="F70" s="6"/>
      <c r="G70" s="6"/>
      <c r="H70" s="6"/>
      <c r="I70" s="9"/>
      <c r="J70" s="6"/>
      <c r="L70" s="31" t="s">
        <v>25</v>
      </c>
      <c r="M70" s="14">
        <f>C28</f>
        <v>93</v>
      </c>
    </row>
    <row r="71" spans="1:19" ht="30" x14ac:dyDescent="0.25">
      <c r="A71" s="6"/>
      <c r="B71" s="3"/>
      <c r="C71" s="4"/>
      <c r="D71" s="4"/>
      <c r="E71" s="4"/>
      <c r="F71" s="4"/>
      <c r="G71" s="4"/>
      <c r="H71" s="4"/>
      <c r="I71" s="5"/>
      <c r="L71" s="31" t="s">
        <v>26</v>
      </c>
      <c r="M71" s="14">
        <f>C42</f>
        <v>52</v>
      </c>
    </row>
    <row r="72" spans="1:19" x14ac:dyDescent="0.25">
      <c r="A72" s="6"/>
      <c r="B72" s="23" t="s">
        <v>27</v>
      </c>
      <c r="D72" s="10"/>
      <c r="E72" s="10"/>
      <c r="F72" s="10"/>
      <c r="G72" s="10"/>
      <c r="H72" s="6"/>
      <c r="I72" s="9"/>
      <c r="L72" s="31" t="s">
        <v>28</v>
      </c>
      <c r="M72" s="14">
        <f>N14</f>
        <v>26</v>
      </c>
    </row>
    <row r="73" spans="1:19" ht="60" x14ac:dyDescent="0.25">
      <c r="A73" s="6"/>
      <c r="B73" s="7"/>
      <c r="C73" s="6"/>
      <c r="D73" s="6"/>
      <c r="E73" s="6"/>
      <c r="F73" s="6"/>
      <c r="G73" s="6"/>
      <c r="H73" s="6"/>
      <c r="I73" s="9"/>
      <c r="J73" s="6"/>
      <c r="L73" s="31" t="s">
        <v>29</v>
      </c>
      <c r="M73" s="14">
        <f>N28</f>
        <v>186</v>
      </c>
    </row>
    <row r="74" spans="1:19" ht="45" x14ac:dyDescent="0.25">
      <c r="A74" s="6"/>
      <c r="B74" s="11" t="s">
        <v>5</v>
      </c>
      <c r="C74" s="11" t="s">
        <v>6</v>
      </c>
      <c r="E74" s="6"/>
      <c r="F74" s="6"/>
      <c r="G74" s="6"/>
      <c r="H74" s="6"/>
      <c r="I74" s="9"/>
      <c r="J74" s="6"/>
      <c r="L74" s="31" t="s">
        <v>30</v>
      </c>
      <c r="M74" s="14">
        <f>N42</f>
        <v>3810</v>
      </c>
    </row>
    <row r="75" spans="1:19" ht="30" x14ac:dyDescent="0.25">
      <c r="A75" s="6"/>
      <c r="B75" s="14" t="s">
        <v>7</v>
      </c>
      <c r="C75" s="15">
        <v>4</v>
      </c>
      <c r="E75" s="6"/>
      <c r="F75" s="6"/>
      <c r="G75" s="6"/>
      <c r="H75" s="6"/>
      <c r="I75" s="9"/>
      <c r="J75" s="6"/>
      <c r="L75" s="31" t="s">
        <v>31</v>
      </c>
      <c r="M75" s="14">
        <f>C64</f>
        <v>215</v>
      </c>
    </row>
    <row r="76" spans="1:19" ht="30" x14ac:dyDescent="0.25">
      <c r="A76" s="6"/>
      <c r="B76" s="17" t="s">
        <v>8</v>
      </c>
      <c r="C76" s="14">
        <v>0</v>
      </c>
      <c r="E76" s="6"/>
      <c r="F76" s="6"/>
      <c r="G76" s="6"/>
      <c r="H76" s="6"/>
      <c r="I76" s="9"/>
      <c r="J76" s="6"/>
      <c r="L76" s="31" t="s">
        <v>32</v>
      </c>
      <c r="M76" s="14">
        <v>4</v>
      </c>
      <c r="N76" s="6"/>
      <c r="O76" s="6"/>
      <c r="P76" s="6"/>
      <c r="Q76" s="6"/>
      <c r="R76" s="6"/>
      <c r="S76" s="6"/>
    </row>
    <row r="77" spans="1:19" ht="30" x14ac:dyDescent="0.25">
      <c r="A77" s="6"/>
      <c r="B77" s="17" t="s">
        <v>9</v>
      </c>
      <c r="C77" s="14">
        <v>0</v>
      </c>
      <c r="E77" s="6"/>
      <c r="F77" s="6"/>
      <c r="G77" s="6"/>
      <c r="H77" s="6"/>
      <c r="I77" s="9"/>
      <c r="J77" s="6"/>
      <c r="L77" s="31" t="s">
        <v>33</v>
      </c>
      <c r="M77" s="14">
        <v>7</v>
      </c>
      <c r="N77" s="6"/>
      <c r="O77" s="6"/>
      <c r="P77" s="6"/>
      <c r="Q77" s="6"/>
      <c r="R77" s="6"/>
      <c r="S77" s="6"/>
    </row>
    <row r="78" spans="1:19" ht="45" x14ac:dyDescent="0.25">
      <c r="A78" s="6"/>
      <c r="B78" s="11" t="s">
        <v>10</v>
      </c>
      <c r="C78" s="11">
        <f>SUM(C75:C77)</f>
        <v>4</v>
      </c>
      <c r="E78" s="6"/>
      <c r="F78" s="6"/>
      <c r="G78" s="6"/>
      <c r="H78" s="6"/>
      <c r="I78" s="9"/>
      <c r="J78" s="6"/>
      <c r="L78" s="31" t="s">
        <v>34</v>
      </c>
      <c r="M78" s="14">
        <v>2</v>
      </c>
      <c r="O78" s="6"/>
      <c r="P78" s="6"/>
      <c r="Q78" s="6"/>
      <c r="R78" s="6"/>
      <c r="S78" s="6"/>
    </row>
    <row r="79" spans="1:19" ht="45" x14ac:dyDescent="0.25">
      <c r="A79" s="6"/>
      <c r="B79" s="7"/>
      <c r="C79" s="6"/>
      <c r="D79" s="6"/>
      <c r="E79" s="6"/>
      <c r="F79" s="6"/>
      <c r="G79" s="6"/>
      <c r="H79" s="6"/>
      <c r="I79" s="9"/>
      <c r="J79" s="6"/>
      <c r="L79" s="31" t="s">
        <v>35</v>
      </c>
      <c r="M79" s="14">
        <v>0</v>
      </c>
      <c r="O79" s="6"/>
      <c r="P79" s="6"/>
      <c r="Q79" s="6"/>
      <c r="R79" s="6"/>
      <c r="S79" s="6"/>
    </row>
    <row r="80" spans="1:19" ht="60" x14ac:dyDescent="0.25">
      <c r="A80" s="6"/>
      <c r="B80" s="7"/>
      <c r="C80" s="6"/>
      <c r="D80" s="6"/>
      <c r="E80" s="6"/>
      <c r="F80" s="6"/>
      <c r="G80" s="6"/>
      <c r="H80" s="6"/>
      <c r="I80" s="9"/>
      <c r="J80" s="6"/>
      <c r="L80" s="31" t="s">
        <v>36</v>
      </c>
      <c r="M80" s="14">
        <v>3</v>
      </c>
      <c r="O80" s="6"/>
      <c r="P80" s="6"/>
      <c r="Q80" s="6"/>
      <c r="R80" s="6"/>
      <c r="S80" s="6"/>
    </row>
    <row r="81" spans="1:19" x14ac:dyDescent="0.25">
      <c r="A81" s="6"/>
      <c r="B81" s="7"/>
      <c r="C81" s="6"/>
      <c r="D81" s="6"/>
      <c r="E81" s="6"/>
      <c r="F81" s="6"/>
      <c r="G81" s="6"/>
      <c r="H81" s="6"/>
      <c r="I81" s="9"/>
      <c r="J81" s="6"/>
      <c r="L81" s="32" t="s">
        <v>10</v>
      </c>
      <c r="M81" s="11">
        <f>SUM(M69:M75)</f>
        <v>4528</v>
      </c>
      <c r="O81" s="6"/>
      <c r="P81" s="6"/>
      <c r="Q81" s="6"/>
      <c r="R81" s="6"/>
      <c r="S81" s="6"/>
    </row>
    <row r="82" spans="1:19" x14ac:dyDescent="0.25">
      <c r="A82" s="6"/>
      <c r="B82" s="7"/>
      <c r="C82" s="6"/>
      <c r="D82" s="6"/>
      <c r="E82" s="6"/>
      <c r="F82" s="6"/>
      <c r="G82" s="6"/>
      <c r="H82" s="6"/>
      <c r="I82" s="9"/>
      <c r="J82" s="6"/>
      <c r="L82" s="6"/>
      <c r="O82" s="6"/>
      <c r="P82" s="6"/>
      <c r="Q82" s="6"/>
      <c r="R82" s="6"/>
      <c r="S82" s="6"/>
    </row>
    <row r="83" spans="1:19" x14ac:dyDescent="0.25">
      <c r="A83" s="6"/>
      <c r="B83" s="7"/>
      <c r="C83" s="6"/>
      <c r="D83" s="6"/>
      <c r="E83" s="6"/>
      <c r="F83" s="6"/>
      <c r="G83" s="6"/>
      <c r="H83" s="6"/>
      <c r="I83" s="9"/>
      <c r="J83" s="6"/>
      <c r="L83" s="6"/>
      <c r="O83" s="6"/>
      <c r="P83" s="6"/>
      <c r="Q83" s="6"/>
      <c r="R83" s="6"/>
      <c r="S83" s="6"/>
    </row>
    <row r="84" spans="1:19" x14ac:dyDescent="0.25">
      <c r="A84" s="6"/>
      <c r="B84" s="20"/>
      <c r="C84" s="21"/>
      <c r="D84" s="21"/>
      <c r="E84" s="21"/>
      <c r="F84" s="21"/>
      <c r="G84" s="21"/>
      <c r="H84" s="21"/>
      <c r="I84" s="22"/>
      <c r="J84" s="6"/>
      <c r="L84" s="6"/>
      <c r="O84" s="6"/>
      <c r="P84" s="6"/>
      <c r="Q84" s="6"/>
      <c r="R84" s="6"/>
      <c r="S84" s="6"/>
    </row>
    <row r="85" spans="1:19" x14ac:dyDescent="0.25">
      <c r="A85" s="6"/>
      <c r="B85" s="33"/>
      <c r="J85" s="6"/>
      <c r="L85" s="6"/>
      <c r="O85" s="6"/>
      <c r="P85" s="6"/>
      <c r="Q85" s="6"/>
      <c r="R85" s="6"/>
      <c r="S85" s="6"/>
    </row>
    <row r="86" spans="1:19" x14ac:dyDescent="0.25">
      <c r="A86" s="6"/>
      <c r="B86" s="3"/>
      <c r="C86" s="4"/>
      <c r="D86" s="4"/>
      <c r="E86" s="4"/>
      <c r="F86" s="4"/>
      <c r="G86" s="4"/>
      <c r="H86" s="4"/>
      <c r="I86" s="5"/>
      <c r="J86" s="6"/>
      <c r="L86" s="6"/>
      <c r="O86" s="6"/>
      <c r="P86" s="6"/>
      <c r="Q86" s="6"/>
      <c r="R86" s="6"/>
      <c r="S86" s="6"/>
    </row>
    <row r="87" spans="1:19" x14ac:dyDescent="0.25">
      <c r="A87" s="6"/>
      <c r="B87" s="23" t="s">
        <v>37</v>
      </c>
      <c r="D87" s="10"/>
      <c r="E87" s="10"/>
      <c r="F87" s="10"/>
      <c r="G87" s="10"/>
      <c r="H87" s="6"/>
      <c r="I87" s="9"/>
      <c r="J87" s="6"/>
      <c r="L87" s="33"/>
      <c r="M87" s="33" t="s">
        <v>38</v>
      </c>
      <c r="Q87" s="6"/>
      <c r="R87" s="6"/>
      <c r="S87" s="6"/>
    </row>
    <row r="88" spans="1:19" x14ac:dyDescent="0.25">
      <c r="A88" s="6"/>
      <c r="B88" s="7"/>
      <c r="C88" s="6"/>
      <c r="D88" s="6"/>
      <c r="E88" s="6"/>
      <c r="F88" s="6"/>
      <c r="G88" s="6"/>
      <c r="H88" s="6"/>
      <c r="I88" s="9"/>
      <c r="J88" s="6"/>
      <c r="L88" s="34"/>
      <c r="M88" s="34" t="s">
        <v>39</v>
      </c>
      <c r="P88" s="34"/>
      <c r="Q88" s="6"/>
      <c r="R88" s="6"/>
      <c r="S88" s="6"/>
    </row>
    <row r="89" spans="1:19" x14ac:dyDescent="0.25">
      <c r="A89" s="6"/>
      <c r="B89" s="11" t="s">
        <v>5</v>
      </c>
      <c r="C89" s="11" t="s">
        <v>6</v>
      </c>
      <c r="E89" s="6"/>
      <c r="F89" s="6"/>
      <c r="G89" s="6"/>
      <c r="H89" s="6"/>
      <c r="I89" s="9"/>
      <c r="J89" s="6"/>
      <c r="L89" s="34"/>
      <c r="M89" s="34" t="s">
        <v>40</v>
      </c>
      <c r="Q89" s="6"/>
      <c r="R89" s="6"/>
      <c r="S89" s="6"/>
    </row>
    <row r="90" spans="1:19" x14ac:dyDescent="0.25">
      <c r="A90" s="6"/>
      <c r="B90" s="14" t="s">
        <v>7</v>
      </c>
      <c r="C90" s="15">
        <v>4</v>
      </c>
      <c r="E90" s="6"/>
      <c r="F90" s="6"/>
      <c r="G90" s="6"/>
      <c r="H90" s="6"/>
      <c r="I90" s="9"/>
      <c r="J90" s="6"/>
      <c r="Q90" s="6"/>
      <c r="R90" s="6"/>
      <c r="S90" s="6"/>
    </row>
    <row r="91" spans="1:19" x14ac:dyDescent="0.25">
      <c r="B91" s="17" t="s">
        <v>8</v>
      </c>
      <c r="C91" s="14">
        <v>2</v>
      </c>
      <c r="E91" s="6"/>
      <c r="F91" s="6"/>
      <c r="G91" s="6"/>
      <c r="H91" s="6"/>
      <c r="I91" s="9"/>
      <c r="J91" s="6"/>
      <c r="L91" s="6"/>
      <c r="O91" s="6"/>
      <c r="P91" s="6"/>
      <c r="Q91" s="6"/>
      <c r="R91" s="6"/>
      <c r="S91" s="6"/>
    </row>
    <row r="92" spans="1:19" x14ac:dyDescent="0.25">
      <c r="B92" s="17" t="s">
        <v>9</v>
      </c>
      <c r="C92" s="14">
        <v>1</v>
      </c>
      <c r="E92" s="6"/>
      <c r="F92" s="6"/>
      <c r="G92" s="6"/>
      <c r="H92" s="6"/>
      <c r="I92" s="9"/>
      <c r="J92" s="6"/>
      <c r="L92" s="6"/>
      <c r="M92" s="6"/>
      <c r="N92" s="6"/>
      <c r="O92" s="6"/>
      <c r="P92" s="6"/>
      <c r="Q92" s="6"/>
      <c r="R92" s="6"/>
      <c r="S92" s="6"/>
    </row>
    <row r="93" spans="1:19" x14ac:dyDescent="0.25">
      <c r="B93" s="11" t="s">
        <v>10</v>
      </c>
      <c r="C93" s="11">
        <f>SUM(C90:C92)</f>
        <v>7</v>
      </c>
      <c r="E93" s="6"/>
      <c r="F93" s="6"/>
      <c r="G93" s="6"/>
      <c r="H93" s="6"/>
      <c r="I93" s="9"/>
      <c r="J93" s="6"/>
      <c r="L93" s="6"/>
      <c r="M93" s="6"/>
      <c r="N93" s="6"/>
      <c r="O93" s="6"/>
      <c r="P93" s="6"/>
      <c r="Q93" s="6"/>
      <c r="R93" s="6"/>
      <c r="S93" s="6"/>
    </row>
    <row r="94" spans="1:19" x14ac:dyDescent="0.25">
      <c r="B94" s="7"/>
      <c r="C94" s="6"/>
      <c r="D94" s="6"/>
      <c r="E94" s="6"/>
      <c r="F94" s="6"/>
      <c r="G94" s="6"/>
      <c r="H94" s="6"/>
      <c r="I94" s="9"/>
      <c r="M94" s="6"/>
      <c r="N94" s="6"/>
      <c r="Q94" s="35" t="s">
        <v>41</v>
      </c>
      <c r="R94" s="35"/>
      <c r="S94" s="35"/>
    </row>
    <row r="95" spans="1:19" x14ac:dyDescent="0.25">
      <c r="A95" s="6"/>
      <c r="B95" s="7"/>
      <c r="C95" s="6"/>
      <c r="D95" s="6"/>
      <c r="E95" s="6"/>
      <c r="F95" s="6"/>
      <c r="G95" s="6"/>
      <c r="H95" s="6"/>
      <c r="I95" s="9"/>
      <c r="M95" s="6"/>
      <c r="N95" s="6"/>
    </row>
    <row r="96" spans="1:19" x14ac:dyDescent="0.25">
      <c r="A96" s="6"/>
      <c r="B96" s="7"/>
      <c r="C96" s="6"/>
      <c r="D96" s="6"/>
      <c r="E96" s="6"/>
      <c r="F96" s="6"/>
      <c r="G96" s="6"/>
      <c r="H96" s="6"/>
      <c r="I96" s="9"/>
      <c r="M96" s="6"/>
      <c r="N96" s="6"/>
    </row>
    <row r="97" spans="1:19" x14ac:dyDescent="0.25">
      <c r="A97" s="6"/>
      <c r="B97" s="7"/>
      <c r="C97" s="6"/>
      <c r="D97" s="6"/>
      <c r="E97" s="6"/>
      <c r="F97" s="6"/>
      <c r="G97" s="6"/>
      <c r="H97" s="6"/>
      <c r="I97" s="9"/>
      <c r="M97" s="6"/>
      <c r="N97" s="6"/>
    </row>
    <row r="98" spans="1:19" x14ac:dyDescent="0.25">
      <c r="A98" s="6"/>
      <c r="B98" s="7"/>
      <c r="C98" s="6"/>
      <c r="D98" s="6"/>
      <c r="E98" s="6"/>
      <c r="F98" s="6"/>
      <c r="G98" s="6"/>
      <c r="H98" s="6"/>
      <c r="I98" s="9"/>
    </row>
    <row r="99" spans="1:19" x14ac:dyDescent="0.25">
      <c r="A99" s="6"/>
      <c r="B99" s="20"/>
      <c r="C99" s="21"/>
      <c r="D99" s="21"/>
      <c r="E99" s="21"/>
      <c r="F99" s="21"/>
      <c r="G99" s="21"/>
      <c r="H99" s="21"/>
      <c r="I99" s="22"/>
      <c r="L99" s="34"/>
      <c r="P99" s="6"/>
    </row>
    <row r="100" spans="1:19" x14ac:dyDescent="0.25">
      <c r="A100" s="6"/>
      <c r="B100" s="6"/>
      <c r="C100" s="6"/>
      <c r="D100" s="6"/>
      <c r="E100" s="6"/>
      <c r="F100" s="6"/>
      <c r="G100" s="6"/>
      <c r="H100" s="6"/>
      <c r="P100" s="6"/>
    </row>
    <row r="101" spans="1:19" x14ac:dyDescent="0.25">
      <c r="A101" s="6"/>
      <c r="B101" s="6"/>
      <c r="C101" s="6"/>
      <c r="D101" s="6"/>
      <c r="E101" s="6"/>
      <c r="F101" s="6"/>
      <c r="G101" s="6"/>
      <c r="P101" s="6"/>
    </row>
    <row r="102" spans="1:19" x14ac:dyDescent="0.25">
      <c r="A102" s="6"/>
      <c r="B102" s="6"/>
      <c r="C102" s="6"/>
      <c r="D102" s="6"/>
      <c r="E102" s="6"/>
      <c r="F102" s="6"/>
      <c r="G102" s="6"/>
      <c r="H102" s="6"/>
    </row>
    <row r="103" spans="1:19" x14ac:dyDescent="0.25">
      <c r="A103" s="6"/>
      <c r="B103" s="6"/>
      <c r="C103" s="6"/>
      <c r="D103" s="6"/>
      <c r="E103" s="6"/>
      <c r="F103" s="6"/>
      <c r="G103" s="6"/>
      <c r="H103" s="6"/>
    </row>
    <row r="104" spans="1:19" x14ac:dyDescent="0.25">
      <c r="A104" s="6"/>
      <c r="B104" s="6"/>
      <c r="C104" s="6"/>
      <c r="D104" s="6"/>
      <c r="E104" s="6"/>
      <c r="F104" s="6"/>
      <c r="G104" s="6"/>
      <c r="H104" s="6"/>
      <c r="R104" s="36"/>
    </row>
    <row r="105" spans="1:19" x14ac:dyDescent="0.25">
      <c r="A105" s="6"/>
      <c r="D105" s="6"/>
      <c r="E105" s="6"/>
      <c r="F105" s="6"/>
      <c r="G105" s="6"/>
      <c r="H105" s="6"/>
      <c r="I105" s="26" t="s">
        <v>42</v>
      </c>
      <c r="Q105" s="27"/>
      <c r="S105" s="26" t="s">
        <v>43</v>
      </c>
    </row>
    <row r="106" spans="1:19" x14ac:dyDescent="0.25">
      <c r="A106" s="6"/>
      <c r="H106" s="6"/>
      <c r="I106" s="27" t="s">
        <v>17</v>
      </c>
      <c r="S106" s="27" t="s">
        <v>17</v>
      </c>
    </row>
  </sheetData>
  <mergeCells count="8">
    <mergeCell ref="L64:R64"/>
    <mergeCell ref="Q94:S94"/>
    <mergeCell ref="A3:I3"/>
    <mergeCell ref="A4:I4"/>
    <mergeCell ref="A5:I5"/>
    <mergeCell ref="B36:E36"/>
    <mergeCell ref="L62:R62"/>
    <mergeCell ref="L63:R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2024-07-04T20:30:28Z</dcterms:created>
  <dcterms:modified xsi:type="dcterms:W3CDTF">2024-07-04T20:31:03Z</dcterms:modified>
</cp:coreProperties>
</file>