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harts/chart7.xml" ContentType="application/vnd.openxmlformats-officedocument.drawingml.chart+xml"/>
  <Override PartName="/xl/charts/style7.xml" ContentType="application/vnd.ms-office.chartstyle+xml"/>
  <Override PartName="/xl/charts/colors7.xml" ContentType="application/vnd.ms-office.chartcolorstyle+xml"/>
  <Override PartName="/xl/charts/chart8.xml" ContentType="application/vnd.openxmlformats-officedocument.drawingml.chart+xml"/>
  <Override PartName="/xl/charts/style8.xml" ContentType="application/vnd.ms-office.chartstyle+xml"/>
  <Override PartName="/xl/charts/colors8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hp\Desktop\"/>
    </mc:Choice>
  </mc:AlternateContent>
  <bookViews>
    <workbookView xWindow="0" yWindow="0" windowWidth="28755" windowHeight="11550"/>
  </bookViews>
  <sheets>
    <sheet name="Hoja1" sheetId="1" r:id="rId1"/>
  </sheets>
  <externalReferences>
    <externalReference r:id="rId2"/>
  </externalReferences>
  <definedNames>
    <definedName name="_xlnm.Print_Area" localSheetId="0">Hoja1!$A$1:$T$148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81" i="1" l="1"/>
  <c r="C113" i="1" s="1"/>
  <c r="N64" i="1"/>
  <c r="N56" i="1"/>
  <c r="C112" i="1" s="1"/>
  <c r="C56" i="1"/>
  <c r="C109" i="1" s="1"/>
  <c r="N35" i="1"/>
  <c r="C111" i="1" s="1"/>
  <c r="C35" i="1"/>
  <c r="C108" i="1" s="1"/>
  <c r="N14" i="1"/>
  <c r="C110" i="1" s="1"/>
  <c r="C14" i="1"/>
  <c r="C107" i="1" s="1"/>
  <c r="C115" i="1" s="1"/>
</calcChain>
</file>

<file path=xl/sharedStrings.xml><?xml version="1.0" encoding="utf-8"?>
<sst xmlns="http://schemas.openxmlformats.org/spreadsheetml/2006/main" count="83" uniqueCount="37">
  <si>
    <t>ALCALDIA MUNICIPAL DE SAN MARTIN</t>
  </si>
  <si>
    <t>INFORME ESTADISTICO DEL CUARTO TRIMESTRE DEL 2023</t>
  </si>
  <si>
    <t>REGISTRO DE ESTADO FAMILIAR</t>
  </si>
  <si>
    <t xml:space="preserve">CUARTO TRIMESTRE DE INSCRIPCION DE NACIMIENTOS </t>
  </si>
  <si>
    <t>CUARTO TRIMESTRE DE  INCRIPCION  DE DIVORCIO</t>
  </si>
  <si>
    <t xml:space="preserve">MES </t>
  </si>
  <si>
    <t>CANTIDAD</t>
  </si>
  <si>
    <t>OCTUBRE</t>
  </si>
  <si>
    <t>NOVIEMBRE</t>
  </si>
  <si>
    <t>DICIEMBRE</t>
  </si>
  <si>
    <t>TOTAL:</t>
  </si>
  <si>
    <t>CUARTO TRIMESTRE DE INCRIPCION  DE DEFUNCIONES</t>
  </si>
  <si>
    <t>CUARTO TRIMESTRE DE  EMISIONES DE CARNET DE MINORIDAD</t>
  </si>
  <si>
    <t xml:space="preserve">CUARTO TRIMESTRE DE INCRIPCION   DE MATRIMONIOS </t>
  </si>
  <si>
    <t>CUARTO TRIMESTRE DE  CERTIFICACIONES EMITIDAS DE PARTIDAS</t>
  </si>
  <si>
    <t>AUTENTICAS</t>
  </si>
  <si>
    <t>Pag. 1/03</t>
  </si>
  <si>
    <t>by: JC</t>
  </si>
  <si>
    <t>Pag. 2/03</t>
  </si>
  <si>
    <t>CUARTO TRIMESTRE DE INSCRIPCON DE MARGINACIONES</t>
  </si>
  <si>
    <t xml:space="preserve"> REGISTRO DE ESTADO FAMILIAR</t>
  </si>
  <si>
    <t>TOTAL GENERAL DEL CUARTO TRIMESTRE DEL 2023</t>
  </si>
  <si>
    <t>(OCTUBRE,NOVIEMBRE Y DICIEMBRE /2023)</t>
  </si>
  <si>
    <t>TRAMITES</t>
  </si>
  <si>
    <t>NACIMIENTOS</t>
  </si>
  <si>
    <t>DEFUNCIONES</t>
  </si>
  <si>
    <t>MATRIMONIOS</t>
  </si>
  <si>
    <t xml:space="preserve">DIVORCIOS </t>
  </si>
  <si>
    <t>CARNETS DE MINORIDAD</t>
  </si>
  <si>
    <t>CERTIFICACIONES EMITIDAS</t>
  </si>
  <si>
    <t>MARGINACIONES</t>
  </si>
  <si>
    <t>Fecha de elaboración: 03/10/2023</t>
  </si>
  <si>
    <t>F._________________________________</t>
  </si>
  <si>
    <t>Licda. María Mercedes Barrera Barcenas</t>
  </si>
  <si>
    <t>Registradora del Estado Familiar</t>
  </si>
  <si>
    <t xml:space="preserve"> </t>
  </si>
  <si>
    <t>Pag. 3/03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</si>
</sst>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8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sz val="10"/>
      <color theme="4" tint="0.39997558519241921"/>
      <name val="Arial"/>
      <family val="2"/>
    </font>
    <font>
      <b/>
      <sz val="16"/>
      <name val="Arial"/>
      <family val="2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37">
    <xf numFmtId="0" fontId="0" fillId="0" borderId="0" xfId="0"/>
    <xf numFmtId="0" fontId="2" fillId="0" borderId="0" xfId="0" applyFont="1" applyAlignment="1">
      <alignment horizontal="center"/>
    </xf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0" xfId="0" applyBorder="1"/>
    <xf numFmtId="0" fontId="0" fillId="0" borderId="4" xfId="0" applyBorder="1"/>
    <xf numFmtId="0" fontId="3" fillId="0" borderId="0" xfId="0" applyFont="1" applyBorder="1"/>
    <xf numFmtId="0" fontId="0" fillId="0" borderId="5" xfId="0" applyBorder="1"/>
    <xf numFmtId="0" fontId="3" fillId="0" borderId="0" xfId="0" applyFont="1" applyBorder="1" applyAlignment="1"/>
    <xf numFmtId="0" fontId="3" fillId="0" borderId="6" xfId="0" applyFont="1" applyBorder="1"/>
    <xf numFmtId="0" fontId="3" fillId="0" borderId="7" xfId="0" applyFont="1" applyBorder="1"/>
    <xf numFmtId="0" fontId="3" fillId="0" borderId="8" xfId="0" applyFont="1" applyBorder="1"/>
    <xf numFmtId="0" fontId="0" fillId="0" borderId="6" xfId="0" applyBorder="1"/>
    <xf numFmtId="0" fontId="4" fillId="0" borderId="6" xfId="0" applyFont="1" applyBorder="1"/>
    <xf numFmtId="0" fontId="0" fillId="0" borderId="9" xfId="0" applyBorder="1"/>
    <xf numFmtId="0" fontId="0" fillId="0" borderId="10" xfId="0" applyBorder="1"/>
    <xf numFmtId="0" fontId="3" fillId="0" borderId="11" xfId="0" applyFont="1" applyBorder="1"/>
    <xf numFmtId="0" fontId="3" fillId="0" borderId="12" xfId="0" applyFont="1" applyBorder="1"/>
    <xf numFmtId="0" fontId="0" fillId="0" borderId="13" xfId="0" applyBorder="1"/>
    <xf numFmtId="0" fontId="0" fillId="0" borderId="14" xfId="0" applyBorder="1"/>
    <xf numFmtId="0" fontId="0" fillId="0" borderId="15" xfId="0" applyBorder="1"/>
    <xf numFmtId="0" fontId="3" fillId="0" borderId="4" xfId="0" applyFont="1" applyBorder="1" applyAlignment="1"/>
    <xf numFmtId="16" fontId="3" fillId="0" borderId="0" xfId="0" applyNumberFormat="1" applyFont="1"/>
    <xf numFmtId="0" fontId="5" fillId="0" borderId="0" xfId="0" applyFont="1"/>
    <xf numFmtId="0" fontId="3" fillId="0" borderId="0" xfId="0" applyFont="1" applyBorder="1" applyAlignment="1">
      <alignment horizontal="center"/>
    </xf>
    <xf numFmtId="0" fontId="4" fillId="0" borderId="0" xfId="0" applyFont="1" applyBorder="1"/>
    <xf numFmtId="0" fontId="3" fillId="0" borderId="6" xfId="0" applyFont="1" applyBorder="1" applyAlignment="1">
      <alignment horizontal="center"/>
    </xf>
    <xf numFmtId="0" fontId="3" fillId="0" borderId="0" xfId="0" applyFont="1"/>
    <xf numFmtId="14" fontId="0" fillId="0" borderId="0" xfId="0" applyNumberFormat="1" applyBorder="1"/>
    <xf numFmtId="0" fontId="4" fillId="0" borderId="0" xfId="0" applyFont="1"/>
    <xf numFmtId="14" fontId="4" fillId="0" borderId="0" xfId="0" applyNumberFormat="1" applyFont="1"/>
    <xf numFmtId="0" fontId="2" fillId="0" borderId="0" xfId="0" applyFont="1" applyAlignment="1"/>
    <xf numFmtId="0" fontId="2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Border="1" applyAlignment="1">
      <alignment horizontal="center"/>
    </xf>
    <xf numFmtId="0" fontId="1" fillId="0" borderId="14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_rels/chart7.xml.rels><?xml version="1.0" encoding="UTF-8" standalone="yes"?>
<Relationships xmlns="http://schemas.openxmlformats.org/package/2006/relationships"><Relationship Id="rId2" Type="http://schemas.microsoft.com/office/2011/relationships/chartColorStyle" Target="colors7.xml"/><Relationship Id="rId1" Type="http://schemas.microsoft.com/office/2011/relationships/chartStyle" Target="style7.xml"/></Relationships>
</file>

<file path=xl/charts/_rels/chart8.xml.rels><?xml version="1.0" encoding="UTF-8" standalone="yes"?>
<Relationships xmlns="http://schemas.openxmlformats.org/package/2006/relationships"><Relationship Id="rId2" Type="http://schemas.microsoft.com/office/2011/relationships/chartColorStyle" Target="colors8.xml"/><Relationship Id="rId1" Type="http://schemas.microsoft.com/office/2011/relationships/chartStyle" Target="style8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'[1]CUARTO TRIMESTRE'!$B$11:$B$13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TRIMESTRE'!$C$11:$C$13</c:f>
              <c:numCache>
                <c:formatCode>General</c:formatCode>
                <c:ptCount val="3"/>
                <c:pt idx="0">
                  <c:v>69</c:v>
                </c:pt>
                <c:pt idx="1">
                  <c:v>78</c:v>
                </c:pt>
                <c:pt idx="2">
                  <c:v>53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668-4703-99EC-D76C707365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0418320"/>
        <c:axId val="1700417904"/>
      </c:barChart>
      <c:catAx>
        <c:axId val="1700418320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904"/>
        <c:crosses val="autoZero"/>
        <c:auto val="1"/>
        <c:lblAlgn val="ctr"/>
        <c:lblOffset val="100"/>
        <c:noMultiLvlLbl val="0"/>
      </c:catAx>
      <c:valAx>
        <c:axId val="17004179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8320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'[1]CUARTO TRIMESTRE'!$M$11:$M$13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TRIMESTRE'!$N$11:$N$13</c:f>
              <c:numCache>
                <c:formatCode>General</c:formatCode>
                <c:ptCount val="3"/>
                <c:pt idx="0">
                  <c:v>12</c:v>
                </c:pt>
                <c:pt idx="1">
                  <c:v>11</c:v>
                </c:pt>
                <c:pt idx="2">
                  <c:v>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D9-4473-BD10-97629647E9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07521664"/>
        <c:axId val="1407519584"/>
      </c:barChart>
      <c:catAx>
        <c:axId val="140752166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19584"/>
        <c:crosses val="autoZero"/>
        <c:auto val="1"/>
        <c:lblAlgn val="ctr"/>
        <c:lblOffset val="100"/>
        <c:noMultiLvlLbl val="0"/>
      </c:catAx>
      <c:valAx>
        <c:axId val="140751958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16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2610936132983377"/>
          <c:y val="5.5555555555555552E-2"/>
          <c:w val="0.82233508311461068"/>
          <c:h val="0.8416746864975212"/>
        </c:manualLayout>
      </c:layout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'[1]CUARTO TRIMESTRE'!$B$32:$B$34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TRIMESTRE'!$C$32:$C$34</c:f>
              <c:numCache>
                <c:formatCode>General</c:formatCode>
                <c:ptCount val="3"/>
                <c:pt idx="0">
                  <c:v>31</c:v>
                </c:pt>
                <c:pt idx="1">
                  <c:v>39</c:v>
                </c:pt>
                <c:pt idx="2">
                  <c:v>20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8C36-4461-A336-A58E2535F3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220576"/>
        <c:axId val="1700417488"/>
      </c:barChart>
      <c:catAx>
        <c:axId val="170522057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0417488"/>
        <c:crosses val="autoZero"/>
        <c:auto val="1"/>
        <c:lblAlgn val="ctr"/>
        <c:lblOffset val="100"/>
        <c:noMultiLvlLbl val="0"/>
      </c:catAx>
      <c:valAx>
        <c:axId val="1700417488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22057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'[1]CUARTO TRIMESTRE'!$M$32:$M$34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TRIMESTRE'!$N$32:$N$34</c:f>
              <c:numCache>
                <c:formatCode>General</c:formatCode>
                <c:ptCount val="3"/>
                <c:pt idx="0">
                  <c:v>89</c:v>
                </c:pt>
                <c:pt idx="1">
                  <c:v>80</c:v>
                </c:pt>
                <c:pt idx="2">
                  <c:v>122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B3D-483B-A850-0835D6EFEC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41385472"/>
        <c:axId val="1441386304"/>
      </c:barChart>
      <c:catAx>
        <c:axId val="144138547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6304"/>
        <c:crosses val="autoZero"/>
        <c:auto val="1"/>
        <c:lblAlgn val="ctr"/>
        <c:lblOffset val="100"/>
        <c:noMultiLvlLbl val="0"/>
      </c:catAx>
      <c:valAx>
        <c:axId val="1441386304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4138547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'[1]CUARTO TRIMESTRE'!$B$53:$B$55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TRIMESTRE'!$C$53:$C$55</c:f>
              <c:numCache>
                <c:formatCode>General</c:formatCode>
                <c:ptCount val="3"/>
                <c:pt idx="0">
                  <c:v>19</c:v>
                </c:pt>
                <c:pt idx="1">
                  <c:v>15</c:v>
                </c:pt>
                <c:pt idx="2">
                  <c:v>41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B11-45C8-B6A0-9D325BBC8EF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705800704"/>
        <c:axId val="1782441280"/>
      </c:barChart>
      <c:catAx>
        <c:axId val="1705800704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82441280"/>
        <c:crosses val="autoZero"/>
        <c:auto val="1"/>
        <c:lblAlgn val="ctr"/>
        <c:lblOffset val="100"/>
        <c:noMultiLvlLbl val="0"/>
      </c:catAx>
      <c:valAx>
        <c:axId val="17824412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705800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'[1]CUARTO TRIMESTRE'!$M$53:$M$55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TRIMESTRE'!$N$53:$N$55</c:f>
              <c:numCache>
                <c:formatCode>General</c:formatCode>
                <c:ptCount val="3"/>
                <c:pt idx="0">
                  <c:v>1951</c:v>
                </c:pt>
                <c:pt idx="1">
                  <c:v>2801</c:v>
                </c:pt>
                <c:pt idx="2">
                  <c:v>1259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6EA-4D67-B59F-0220A63CD7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407520416"/>
        <c:axId val="1407522080"/>
      </c:barChart>
      <c:catAx>
        <c:axId val="140752041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2080"/>
        <c:crosses val="autoZero"/>
        <c:auto val="1"/>
        <c:lblAlgn val="ctr"/>
        <c:lblOffset val="100"/>
        <c:noMultiLvlLbl val="0"/>
      </c:catAx>
      <c:valAx>
        <c:axId val="1407522080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40752041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gradFill rotWithShape="1">
              <a:gsLst>
                <a:gs pos="0">
                  <a:schemeClr val="accent1">
                    <a:satMod val="103000"/>
                    <a:lumMod val="102000"/>
                    <a:tint val="94000"/>
                  </a:schemeClr>
                </a:gs>
                <a:gs pos="50000">
                  <a:schemeClr val="accent1">
                    <a:satMod val="110000"/>
                    <a:lumMod val="100000"/>
                    <a:shade val="100000"/>
                  </a:schemeClr>
                </a:gs>
                <a:gs pos="100000">
                  <a:schemeClr val="accent1">
                    <a:lumMod val="99000"/>
                    <a:satMod val="120000"/>
                    <a:shade val="78000"/>
                  </a:schemeClr>
                </a:gs>
              </a:gsLst>
              <a:lin ang="5400000" scaled="0"/>
            </a:gradFill>
            <a:ln>
              <a:noFill/>
            </a:ln>
            <a:effectLst>
              <a:outerShdw blurRad="57150" dist="19050" dir="5400000" algn="ctr" rotWithShape="0">
                <a:srgbClr val="000000">
                  <a:alpha val="63000"/>
                </a:srgbClr>
              </a:outerShdw>
            </a:effectLst>
          </c:spPr>
          <c:invertIfNegative val="0"/>
          <c:cat>
            <c:strRef>
              <c:f>'[1]CUARTO TRIMESTRE'!$B$78:$B$80</c:f>
              <c:strCache>
                <c:ptCount val="3"/>
                <c:pt idx="0">
                  <c:v>OCTUBRE</c:v>
                </c:pt>
                <c:pt idx="1">
                  <c:v>NOVIEMBRE</c:v>
                </c:pt>
                <c:pt idx="2">
                  <c:v>DICIEMBRE</c:v>
                </c:pt>
              </c:strCache>
            </c:strRef>
          </c:cat>
          <c:val>
            <c:numRef>
              <c:f>'[1]CUARTO TRIMESTRE'!$C$78:$C$80</c:f>
              <c:numCache>
                <c:formatCode>General</c:formatCode>
                <c:ptCount val="3"/>
                <c:pt idx="0">
                  <c:v>63</c:v>
                </c:pt>
                <c:pt idx="1">
                  <c:v>51</c:v>
                </c:pt>
                <c:pt idx="2">
                  <c:v>94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1FE-4EDE-A7E9-69E03A5C1F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15"/>
        <c:overlap val="-20"/>
        <c:axId val="1698262656"/>
        <c:axId val="1698263072"/>
      </c:barChart>
      <c:catAx>
        <c:axId val="1698262656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>
                <a:lumMod val="95000"/>
                <a:alpha val="54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3072"/>
        <c:crosses val="autoZero"/>
        <c:auto val="1"/>
        <c:lblAlgn val="ctr"/>
        <c:lblOffset val="100"/>
        <c:noMultiLvlLbl val="0"/>
      </c:catAx>
      <c:valAx>
        <c:axId val="1698263072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lt1">
                  <a:lumMod val="95000"/>
                  <a:alpha val="10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>
                    <a:lumMod val="8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6982626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30"/>
      <c:rotY val="0"/>
      <c:depthPercent val="100"/>
      <c:rAngAx val="0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>
        <c:manualLayout>
          <c:layoutTarget val="inner"/>
          <c:xMode val="edge"/>
          <c:yMode val="edge"/>
          <c:x val="0"/>
          <c:y val="0"/>
          <c:w val="0.93272171253822633"/>
          <c:h val="0.56481262758821815"/>
        </c:manualLayout>
      </c:layout>
      <c:pie3DChart>
        <c:varyColors val="1"/>
        <c:ser>
          <c:idx val="0"/>
          <c:order val="0"/>
          <c:dPt>
            <c:idx val="0"/>
            <c:bubble3D val="0"/>
            <c:spPr>
              <a:gradFill rotWithShape="1">
                <a:gsLst>
                  <a:gs pos="0">
                    <a:schemeClr val="accent1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1-573F-46A0-A78F-B88B7D0A20B7}"/>
              </c:ext>
            </c:extLst>
          </c:dPt>
          <c:dPt>
            <c:idx val="1"/>
            <c:bubble3D val="0"/>
            <c:spPr>
              <a:gradFill rotWithShape="1">
                <a:gsLst>
                  <a:gs pos="0">
                    <a:schemeClr val="accent2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2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2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3-573F-46A0-A78F-B88B7D0A20B7}"/>
              </c:ext>
            </c:extLst>
          </c:dPt>
          <c:dPt>
            <c:idx val="2"/>
            <c:bubble3D val="0"/>
            <c:spPr>
              <a:gradFill rotWithShape="1">
                <a:gsLst>
                  <a:gs pos="0">
                    <a:schemeClr val="accent3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3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3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5-573F-46A0-A78F-B88B7D0A20B7}"/>
              </c:ext>
            </c:extLst>
          </c:dPt>
          <c:dPt>
            <c:idx val="3"/>
            <c:bubble3D val="0"/>
            <c:spPr>
              <a:gradFill rotWithShape="1">
                <a:gsLst>
                  <a:gs pos="0">
                    <a:schemeClr val="accent4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4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4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7-573F-46A0-A78F-B88B7D0A20B7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5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5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5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9-573F-46A0-A78F-B88B7D0A20B7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6"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6"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6"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B-573F-46A0-A78F-B88B7D0A20B7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lumMod val="60000"/>
                      <a:satMod val="103000"/>
                      <a:lumMod val="102000"/>
                      <a:tint val="94000"/>
                    </a:schemeClr>
                  </a:gs>
                  <a:gs pos="50000">
                    <a:schemeClr val="accent1">
                      <a:lumMod val="60000"/>
                      <a:satMod val="110000"/>
                      <a:lumMod val="100000"/>
                      <a:shade val="100000"/>
                    </a:schemeClr>
                  </a:gs>
                  <a:gs pos="100000">
                    <a:schemeClr val="accent1">
                      <a:lumMod val="60000"/>
                      <a:lumMod val="99000"/>
                      <a:satMod val="120000"/>
                      <a:shade val="78000"/>
                    </a:schemeClr>
                  </a:gs>
                </a:gsLst>
                <a:lin ang="5400000" scaled="0"/>
              </a:gradFill>
              <a:ln>
                <a:noFill/>
              </a:ln>
              <a:effectLst>
                <a:outerShdw blurRad="57150" dist="19050" dir="5400000" algn="ctr" rotWithShape="0">
                  <a:srgbClr val="000000">
                    <a:alpha val="63000"/>
                  </a:srgbClr>
                </a:outerShdw>
              </a:effectLst>
              <a:sp3d/>
            </c:spPr>
            <c:extLst>
              <c:ext xmlns:c16="http://schemas.microsoft.com/office/drawing/2014/chart" uri="{C3380CC4-5D6E-409C-BE32-E72D297353CC}">
                <c16:uniqueId val="{0000000D-573F-46A0-A78F-B88B7D0A20B7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lt1">
                        <a:lumMod val="8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n-US"/>
              </a:p>
            </c:txPr>
            <c:dLblPos val="ctr"/>
            <c:showLegendKey val="0"/>
            <c:showVal val="0"/>
            <c:showCatName val="0"/>
            <c:showSerName val="0"/>
            <c:showPercent val="1"/>
            <c:showBubbleSize val="0"/>
            <c:showLeaderLines val="1"/>
            <c:leaderLines>
              <c:spPr>
                <a:ln w="9525">
                  <a:solidFill>
                    <a:schemeClr val="lt1">
                      <a:lumMod val="95000"/>
                      <a:alpha val="54000"/>
                    </a:schemeClr>
                  </a:solidFill>
                </a:ln>
                <a:effectLst/>
              </c:spPr>
            </c:leaderLines>
            <c:extLst>
              <c:ext xmlns:c15="http://schemas.microsoft.com/office/drawing/2012/chart" uri="{CE6537A1-D6FC-4f65-9D91-7224C49458BB}">
                <c15:layout/>
              </c:ext>
            </c:extLst>
          </c:dLbls>
          <c:cat>
            <c:strRef>
              <c:f>'[1]CUARTO TRIMESTRE'!$B$104:$B$110</c:f>
              <c:strCache>
                <c:ptCount val="7"/>
                <c:pt idx="0">
                  <c:v>NACIMIENTOS</c:v>
                </c:pt>
                <c:pt idx="1">
                  <c:v>DEFUNCIONES</c:v>
                </c:pt>
                <c:pt idx="2">
                  <c:v>MATRIMONIOS</c:v>
                </c:pt>
                <c:pt idx="3">
                  <c:v>DIVORCIOS </c:v>
                </c:pt>
                <c:pt idx="4">
                  <c:v>CARNETS DE MINORIDAD</c:v>
                </c:pt>
                <c:pt idx="5">
                  <c:v>CERTIFICACIONES EMITIDAS</c:v>
                </c:pt>
                <c:pt idx="6">
                  <c:v>MARGINACIONES</c:v>
                </c:pt>
              </c:strCache>
            </c:strRef>
          </c:cat>
          <c:val>
            <c:numRef>
              <c:f>'[1]CUARTO TRIMESTRE'!$C$104:$C$110</c:f>
              <c:numCache>
                <c:formatCode>General</c:formatCode>
                <c:ptCount val="7"/>
                <c:pt idx="0">
                  <c:v>200</c:v>
                </c:pt>
                <c:pt idx="1">
                  <c:v>90</c:v>
                </c:pt>
                <c:pt idx="2">
                  <c:v>75</c:v>
                </c:pt>
                <c:pt idx="3">
                  <c:v>35</c:v>
                </c:pt>
                <c:pt idx="4">
                  <c:v>291</c:v>
                </c:pt>
                <c:pt idx="5">
                  <c:v>6011</c:v>
                </c:pt>
                <c:pt idx="6">
                  <c:v>208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573F-46A0-A78F-B88B7D0A20B7}"/>
            </c:ext>
          </c:extLst>
        </c:ser>
        <c:dLbls>
          <c:dLblPos val="ctr"/>
          <c:showLegendKey val="0"/>
          <c:showVal val="0"/>
          <c:showCatName val="0"/>
          <c:showSerName val="0"/>
          <c:showPercent val="1"/>
          <c:showBubbleSize val="0"/>
          <c:showLeaderLines val="1"/>
        </c:dLbls>
      </c:pie3DChart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lt1">
                  <a:lumMod val="8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legend>
    <c:plotVisOnly val="1"/>
    <c:dispBlanksAs val="gap"/>
    <c:showDLblsOverMax val="0"/>
  </c:chart>
  <c:spPr>
    <a:gradFill flip="none" rotWithShape="1">
      <a:gsLst>
        <a:gs pos="0">
          <a:schemeClr val="dk1">
            <a:lumMod val="65000"/>
            <a:lumOff val="35000"/>
          </a:schemeClr>
        </a:gs>
        <a:gs pos="100000">
          <a:schemeClr val="dk1">
            <a:lumMod val="85000"/>
            <a:lumOff val="15000"/>
          </a:schemeClr>
        </a:gs>
      </a:gsLst>
      <a:path path="circle">
        <a:fillToRect l="50000" t="50000" r="50000" b="50000"/>
      </a:path>
      <a:tileRect/>
    </a:gradFill>
    <a:ln>
      <a:noFill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5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6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7.xml><?xml version="1.0" encoding="utf-8"?>
<cs:chartStyle xmlns:cs="http://schemas.microsoft.com/office/drawing/2012/chartStyle" xmlns:a="http://schemas.openxmlformats.org/drawingml/2006/main" id="222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ize="5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charts/style8.xml><?xml version="1.0" encoding="utf-8"?>
<cs:chartStyle xmlns:cs="http://schemas.microsoft.com/office/drawing/2012/chartStyle" xmlns:a="http://schemas.openxmlformats.org/drawingml/2006/main" id="268">
  <cs:axisTitle>
    <cs:lnRef idx="0"/>
    <cs:fillRef idx="0"/>
    <cs:effectRef idx="0"/>
    <cs:fontRef idx="minor">
      <a:schemeClr val="lt1">
        <a:lumMod val="85000"/>
      </a:schemeClr>
    </cs:fontRef>
    <cs:defRPr sz="900" b="1" kern="1200" cap="all"/>
  </cs:axisTitle>
  <cs:category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categoryAxis>
  <cs:chartArea>
    <cs:lnRef idx="0"/>
    <cs:fillRef idx="0"/>
    <cs:effectRef idx="0"/>
    <cs:fontRef idx="minor">
      <a:schemeClr val="dk1"/>
    </cs:fontRef>
    <cs:spPr>
      <a:gradFill flip="none" rotWithShape="1">
        <a:gsLst>
          <a:gs pos="0">
            <a:schemeClr val="dk1">
              <a:lumMod val="65000"/>
              <a:lumOff val="35000"/>
            </a:schemeClr>
          </a:gs>
          <a:gs pos="100000">
            <a:schemeClr val="dk1">
              <a:lumMod val="85000"/>
              <a:lumOff val="15000"/>
            </a:schemeClr>
          </a:gs>
        </a:gsLst>
        <a:path path="circle">
          <a:fillToRect l="50000" t="50000" r="50000" b="50000"/>
        </a:path>
        <a:tileRect/>
      </a:gradFill>
    </cs:spPr>
    <cs:defRPr sz="1000" kern="1200"/>
  </cs:chartArea>
  <cs:dataLabel>
    <cs:lnRef idx="0"/>
    <cs:fillRef idx="0"/>
    <cs:effectRef idx="0"/>
    <cs:fontRef idx="minor">
      <a:schemeClr val="lt1">
        <a:lumMod val="8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lt1">
        <a:lumMod val="85000"/>
      </a:schemeClr>
    </cs:fontRef>
    <cs:spPr>
      <a:ln w="9525">
        <a:solidFill>
          <a:schemeClr val="lt1">
            <a:lumMod val="95000"/>
            <a:alpha val="54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>
        <a:solidFill>
          <a:schemeClr val="lt1">
            <a:lumMod val="95000"/>
            <a:alpha val="54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lt1">
            <a:lumMod val="95000"/>
            <a:alpha val="10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>
        <a:solidFill>
          <a:schemeClr val="lt1">
            <a:lumMod val="95000"/>
            <a:alpha val="5000"/>
          </a:schemeClr>
        </a:solidFill>
      </a:ln>
    </cs:spPr>
  </cs:gridlineMinor>
  <cs:hiLo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tx1"/>
    </cs:fontRef>
    <cs:spPr>
      <a:ln w="9525">
        <a:solidFill>
          <a:schemeClr val="lt1">
            <a:lumMod val="95000"/>
            <a:alpha val="54000"/>
          </a:schemeClr>
        </a:solidFill>
      </a:ln>
    </cs:spPr>
  </cs:leaderLine>
  <cs:legend>
    <cs:lnRef idx="0"/>
    <cs:fillRef idx="0"/>
    <cs:effectRef idx="0"/>
    <cs:fontRef idx="minor">
      <a:schemeClr val="lt1">
        <a:lumMod val="85000"/>
      </a:schemeClr>
    </cs:fontRef>
    <cs:defRPr sz="900" kern="1200"/>
  </cs:legend>
  <cs:plotArea>
    <cs:lnRef idx="0"/>
    <cs:fillRef idx="0"/>
    <cs:effectRef idx="0"/>
    <cs:fontRef idx="minor">
      <a:schemeClr val="tx1"/>
    </cs:fontRef>
  </cs:plotArea>
  <cs:plotArea3D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lt1">
        <a:lumMod val="85000"/>
      </a:schemeClr>
    </cs:fontRef>
    <cs:spPr>
      <a:ln w="12700" cap="flat" cmpd="sng" algn="ctr">
        <a:solidFill>
          <a:schemeClr val="lt1">
            <a:lumMod val="95000"/>
            <a:alpha val="54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lt1"/>
    </cs:fontRef>
    <cs:spPr>
      <a:ln w="9525" cap="flat" cmpd="sng" algn="ctr">
        <a:solidFill>
          <a:schemeClr val="lt1">
            <a:lumMod val="95000"/>
            <a:alpha val="54000"/>
          </a:schemeClr>
        </a:solidFill>
        <a:round/>
      </a:ln>
    </cs:spPr>
  </cs:seriesLine>
  <cs:title>
    <cs:lnRef idx="0"/>
    <cs:fillRef idx="0"/>
    <cs:effectRef idx="0"/>
    <cs:fontRef idx="minor">
      <a:schemeClr val="lt1">
        <a:lumMod val="95000"/>
      </a:schemeClr>
    </cs:fontRef>
    <cs:defRPr sz="1600" b="1" kern="1200" spc="100" baseline="0">
      <a:effectLst>
        <a:outerShdw blurRad="50800" dist="38100" dir="5400000" algn="t" rotWithShape="0">
          <a:prstClr val="black">
            <a:alpha val="40000"/>
          </a:prstClr>
        </a:outerShdw>
      </a:effectLst>
    </cs:defRPr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lt1">
        <a:lumMod val="8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>
        <a:solidFill>
          <a:schemeClr val="lt1">
            <a:lumMod val="95000"/>
            <a:alpha val="54000"/>
          </a:schemeClr>
        </a:solidFill>
      </a:ln>
    </cs:spPr>
  </cs:upBar>
  <cs:valueAxis>
    <cs:lnRef idx="0"/>
    <cs:fillRef idx="0"/>
    <cs:effectRef idx="0"/>
    <cs:fontRef idx="minor">
      <a:schemeClr val="lt1">
        <a:lumMod val="85000"/>
      </a:schemeClr>
    </cs:fontRef>
    <cs:defRPr sz="900" kern="1200"/>
  </cs:valueAxis>
  <cs:wall>
    <cs:lnRef idx="0"/>
    <cs:fillRef idx="0"/>
    <cs:effectRef idx="0"/>
    <cs:fontRef idx="minor">
      <a:schemeClr val="tx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9</xdr:row>
      <xdr:rowOff>9525</xdr:rowOff>
    </xdr:from>
    <xdr:to>
      <xdr:col>8</xdr:col>
      <xdr:colOff>95250</xdr:colOff>
      <xdr:row>21</xdr:row>
      <xdr:rowOff>123825</xdr:rowOff>
    </xdr:to>
    <xdr:graphicFrame macro="">
      <xdr:nvGraphicFramePr>
        <xdr:cNvPr id="2" name="Gráfico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114300</xdr:colOff>
      <xdr:row>9</xdr:row>
      <xdr:rowOff>85725</xdr:rowOff>
    </xdr:from>
    <xdr:to>
      <xdr:col>18</xdr:col>
      <xdr:colOff>704850</xdr:colOff>
      <xdr:row>21</xdr:row>
      <xdr:rowOff>133350</xdr:rowOff>
    </xdr:to>
    <xdr:graphicFrame macro="">
      <xdr:nvGraphicFramePr>
        <xdr:cNvPr id="3" name="Gráfico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3</xdr:col>
      <xdr:colOff>295275</xdr:colOff>
      <xdr:row>30</xdr:row>
      <xdr:rowOff>19050</xdr:rowOff>
    </xdr:from>
    <xdr:to>
      <xdr:col>7</xdr:col>
      <xdr:colOff>819150</xdr:colOff>
      <xdr:row>43</xdr:row>
      <xdr:rowOff>123825</xdr:rowOff>
    </xdr:to>
    <xdr:graphicFrame macro="">
      <xdr:nvGraphicFramePr>
        <xdr:cNvPr id="4" name="Gráfico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14</xdr:col>
      <xdr:colOff>200025</xdr:colOff>
      <xdr:row>30</xdr:row>
      <xdr:rowOff>180974</xdr:rowOff>
    </xdr:from>
    <xdr:to>
      <xdr:col>18</xdr:col>
      <xdr:colOff>542925</xdr:colOff>
      <xdr:row>44</xdr:row>
      <xdr:rowOff>76199</xdr:rowOff>
    </xdr:to>
    <xdr:graphicFrame macro="">
      <xdr:nvGraphicFramePr>
        <xdr:cNvPr id="5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409574</xdr:colOff>
      <xdr:row>50</xdr:row>
      <xdr:rowOff>161924</xdr:rowOff>
    </xdr:from>
    <xdr:to>
      <xdr:col>8</xdr:col>
      <xdr:colOff>485775</xdr:colOff>
      <xdr:row>65</xdr:row>
      <xdr:rowOff>114300</xdr:rowOff>
    </xdr:to>
    <xdr:graphicFrame macro="">
      <xdr:nvGraphicFramePr>
        <xdr:cNvPr id="6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14</xdr:col>
      <xdr:colOff>190500</xdr:colOff>
      <xdr:row>51</xdr:row>
      <xdr:rowOff>66675</xdr:rowOff>
    </xdr:from>
    <xdr:to>
      <xdr:col>18</xdr:col>
      <xdr:colOff>504825</xdr:colOff>
      <xdr:row>62</xdr:row>
      <xdr:rowOff>171450</xdr:rowOff>
    </xdr:to>
    <xdr:graphicFrame macro="">
      <xdr:nvGraphicFramePr>
        <xdr:cNvPr id="7" name="Gráfico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3</xdr:col>
      <xdr:colOff>361950</xdr:colOff>
      <xdr:row>75</xdr:row>
      <xdr:rowOff>209550</xdr:rowOff>
    </xdr:from>
    <xdr:to>
      <xdr:col>8</xdr:col>
      <xdr:colOff>476250</xdr:colOff>
      <xdr:row>89</xdr:row>
      <xdr:rowOff>28575</xdr:rowOff>
    </xdr:to>
    <xdr:graphicFrame macro="">
      <xdr:nvGraphicFramePr>
        <xdr:cNvPr id="8" name="Gráfico 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3</xdr:col>
      <xdr:colOff>759732</xdr:colOff>
      <xdr:row>102</xdr:row>
      <xdr:rowOff>138339</xdr:rowOff>
    </xdr:from>
    <xdr:to>
      <xdr:col>9</xdr:col>
      <xdr:colOff>340632</xdr:colOff>
      <xdr:row>117</xdr:row>
      <xdr:rowOff>26307</xdr:rowOff>
    </xdr:to>
    <xdr:graphicFrame macro="">
      <xdr:nvGraphicFramePr>
        <xdr:cNvPr id="9" name="Gráfico 8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ESTADISTICA%20DEL%20REF%20ALL%20TRIMESTRE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RIMER TRIMESTRE"/>
      <sheetName val="SEGUNDO TRIMESTRE"/>
      <sheetName val="TERCER TRIMESTRE"/>
      <sheetName val="CUARTO TRIMESTRE"/>
    </sheetNames>
    <sheetDataSet>
      <sheetData sheetId="0"/>
      <sheetData sheetId="1"/>
      <sheetData sheetId="2"/>
      <sheetData sheetId="3">
        <row r="11">
          <cell r="B11" t="str">
            <v>OCTUBRE</v>
          </cell>
          <cell r="C11">
            <v>69</v>
          </cell>
          <cell r="M11" t="str">
            <v>OCTUBRE</v>
          </cell>
          <cell r="N11">
            <v>12</v>
          </cell>
        </row>
        <row r="12">
          <cell r="B12" t="str">
            <v>NOVIEMBRE</v>
          </cell>
          <cell r="C12">
            <v>78</v>
          </cell>
          <cell r="M12" t="str">
            <v>NOVIEMBRE</v>
          </cell>
          <cell r="N12">
            <v>11</v>
          </cell>
        </row>
        <row r="13">
          <cell r="B13" t="str">
            <v>DICIEMBRE</v>
          </cell>
          <cell r="C13">
            <v>53</v>
          </cell>
          <cell r="M13" t="str">
            <v>DICIEMBRE</v>
          </cell>
          <cell r="N13">
            <v>12</v>
          </cell>
        </row>
        <row r="32">
          <cell r="B32" t="str">
            <v>OCTUBRE</v>
          </cell>
          <cell r="C32">
            <v>31</v>
          </cell>
          <cell r="M32" t="str">
            <v>OCTUBRE</v>
          </cell>
          <cell r="N32">
            <v>89</v>
          </cell>
        </row>
        <row r="33">
          <cell r="B33" t="str">
            <v>NOVIEMBRE</v>
          </cell>
          <cell r="C33">
            <v>39</v>
          </cell>
          <cell r="M33" t="str">
            <v>NOVIEMBRE</v>
          </cell>
          <cell r="N33">
            <v>80</v>
          </cell>
        </row>
        <row r="34">
          <cell r="B34" t="str">
            <v>DICIEMBRE</v>
          </cell>
          <cell r="C34">
            <v>20</v>
          </cell>
          <cell r="M34" t="str">
            <v>DICIEMBRE</v>
          </cell>
          <cell r="N34">
            <v>122</v>
          </cell>
        </row>
        <row r="53">
          <cell r="B53" t="str">
            <v>OCTUBRE</v>
          </cell>
          <cell r="C53">
            <v>19</v>
          </cell>
          <cell r="M53" t="str">
            <v>OCTUBRE</v>
          </cell>
          <cell r="N53">
            <v>1951</v>
          </cell>
        </row>
        <row r="54">
          <cell r="B54" t="str">
            <v>NOVIEMBRE</v>
          </cell>
          <cell r="C54">
            <v>15</v>
          </cell>
          <cell r="M54" t="str">
            <v>NOVIEMBRE</v>
          </cell>
          <cell r="N54">
            <v>2801</v>
          </cell>
        </row>
        <row r="55">
          <cell r="B55" t="str">
            <v>DICIEMBRE</v>
          </cell>
          <cell r="C55">
            <v>41</v>
          </cell>
          <cell r="M55" t="str">
            <v>DICIEMBRE</v>
          </cell>
          <cell r="N55">
            <v>1259</v>
          </cell>
        </row>
        <row r="78">
          <cell r="B78" t="str">
            <v>OCTUBRE</v>
          </cell>
          <cell r="C78">
            <v>63</v>
          </cell>
        </row>
        <row r="79">
          <cell r="B79" t="str">
            <v>NOVIEMBRE</v>
          </cell>
          <cell r="C79">
            <v>51</v>
          </cell>
        </row>
        <row r="80">
          <cell r="B80" t="str">
            <v>DICIEMBRE</v>
          </cell>
          <cell r="C80">
            <v>94</v>
          </cell>
        </row>
        <row r="104">
          <cell r="B104" t="str">
            <v>NACIMIENTOS</v>
          </cell>
          <cell r="C104">
            <v>200</v>
          </cell>
        </row>
        <row r="105">
          <cell r="B105" t="str">
            <v>DEFUNCIONES</v>
          </cell>
          <cell r="C105">
            <v>90</v>
          </cell>
        </row>
        <row r="106">
          <cell r="B106" t="str">
            <v>MATRIMONIOS</v>
          </cell>
          <cell r="C106">
            <v>75</v>
          </cell>
        </row>
        <row r="107">
          <cell r="B107" t="str">
            <v xml:space="preserve">DIVORCIOS </v>
          </cell>
          <cell r="C107">
            <v>35</v>
          </cell>
        </row>
        <row r="108">
          <cell r="B108" t="str">
            <v>CARNETS DE MINORIDAD</v>
          </cell>
          <cell r="C108">
            <v>291</v>
          </cell>
        </row>
        <row r="109">
          <cell r="B109" t="str">
            <v>CERTIFICACIONES EMITIDAS</v>
          </cell>
          <cell r="C109">
            <v>6011</v>
          </cell>
        </row>
        <row r="110">
          <cell r="B110" t="str">
            <v>MARGINACIONES</v>
          </cell>
          <cell r="C110">
            <v>208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137"/>
  <sheetViews>
    <sheetView tabSelected="1" view="pageBreakPreview" topLeftCell="A93" zoomScale="70" zoomScaleNormal="100" zoomScaleSheetLayoutView="70" zoomScalePageLayoutView="40" workbookViewId="0">
      <selection activeCell="Q100" sqref="Q100"/>
    </sheetView>
  </sheetViews>
  <sheetFormatPr baseColWidth="10" defaultRowHeight="15" x14ac:dyDescent="0.25"/>
  <sheetData>
    <row r="3" spans="1:19" ht="23.25" x14ac:dyDescent="0.35">
      <c r="A3" s="33" t="s">
        <v>0</v>
      </c>
      <c r="B3" s="33"/>
      <c r="C3" s="33"/>
      <c r="D3" s="33"/>
      <c r="E3" s="33"/>
      <c r="F3" s="33"/>
      <c r="G3" s="33"/>
      <c r="H3" s="33"/>
      <c r="I3" s="33"/>
      <c r="J3" s="1"/>
    </row>
    <row r="4" spans="1:19" ht="23.25" x14ac:dyDescent="0.35">
      <c r="A4" s="33" t="s">
        <v>1</v>
      </c>
      <c r="B4" s="33"/>
      <c r="C4" s="33"/>
      <c r="D4" s="33"/>
      <c r="E4" s="33"/>
      <c r="F4" s="33"/>
      <c r="G4" s="33"/>
      <c r="H4" s="33"/>
      <c r="I4" s="33"/>
      <c r="J4" s="1"/>
    </row>
    <row r="5" spans="1:19" ht="23.25" x14ac:dyDescent="0.35">
      <c r="A5" s="33" t="s">
        <v>2</v>
      </c>
      <c r="B5" s="33"/>
      <c r="C5" s="33"/>
      <c r="D5" s="33"/>
      <c r="E5" s="33"/>
      <c r="F5" s="33"/>
      <c r="G5" s="33"/>
      <c r="H5" s="33"/>
      <c r="I5" s="33"/>
      <c r="J5" s="1"/>
    </row>
    <row r="7" spans="1:19" x14ac:dyDescent="0.25">
      <c r="A7" s="2"/>
      <c r="B7" s="3"/>
      <c r="C7" s="3"/>
      <c r="D7" s="3"/>
      <c r="E7" s="3"/>
      <c r="F7" s="3"/>
      <c r="G7" s="3"/>
      <c r="H7" s="3"/>
      <c r="I7" s="4"/>
      <c r="J7" s="5"/>
      <c r="L7" s="2"/>
      <c r="M7" s="3"/>
      <c r="N7" s="3"/>
      <c r="O7" s="3"/>
      <c r="P7" s="3"/>
      <c r="Q7" s="3"/>
      <c r="R7" s="3"/>
      <c r="S7" s="4"/>
    </row>
    <row r="8" spans="1:19" x14ac:dyDescent="0.25">
      <c r="A8" s="6"/>
      <c r="B8" s="7" t="s">
        <v>3</v>
      </c>
      <c r="C8" s="7"/>
      <c r="D8" s="7"/>
      <c r="E8" s="5"/>
      <c r="F8" s="5"/>
      <c r="G8" s="5"/>
      <c r="H8" s="5"/>
      <c r="I8" s="8"/>
      <c r="J8" s="5"/>
      <c r="K8" s="8"/>
      <c r="L8" s="9" t="s">
        <v>4</v>
      </c>
      <c r="N8" s="9"/>
      <c r="O8" s="9"/>
      <c r="P8" s="5"/>
      <c r="Q8" s="5"/>
      <c r="R8" s="5"/>
      <c r="S8" s="8"/>
    </row>
    <row r="9" spans="1:19" ht="15.75" thickBot="1" x14ac:dyDescent="0.3">
      <c r="A9" s="6"/>
      <c r="B9" s="5"/>
      <c r="C9" s="5"/>
      <c r="D9" s="5"/>
      <c r="E9" s="5"/>
      <c r="F9" s="5"/>
      <c r="G9" s="5"/>
      <c r="H9" s="5"/>
      <c r="I9" s="8"/>
      <c r="J9" s="5"/>
      <c r="L9" s="6"/>
      <c r="M9" s="5"/>
      <c r="N9" s="5"/>
      <c r="O9" s="5"/>
      <c r="P9" s="5"/>
      <c r="Q9" s="5"/>
      <c r="R9" s="5"/>
      <c r="S9" s="8"/>
    </row>
    <row r="10" spans="1:19" x14ac:dyDescent="0.25">
      <c r="A10" s="6"/>
      <c r="B10" s="10" t="s">
        <v>5</v>
      </c>
      <c r="C10" s="10" t="s">
        <v>6</v>
      </c>
      <c r="D10" s="5"/>
      <c r="E10" s="5"/>
      <c r="F10" s="5"/>
      <c r="G10" s="5"/>
      <c r="H10" s="5"/>
      <c r="I10" s="8"/>
      <c r="J10" s="5"/>
      <c r="L10" s="6"/>
      <c r="M10" s="11" t="s">
        <v>5</v>
      </c>
      <c r="N10" s="12" t="s">
        <v>6</v>
      </c>
      <c r="O10" s="5"/>
      <c r="P10" s="5"/>
      <c r="Q10" s="5"/>
      <c r="R10" s="5"/>
      <c r="S10" s="8"/>
    </row>
    <row r="11" spans="1:19" x14ac:dyDescent="0.25">
      <c r="A11" s="6"/>
      <c r="B11" s="13" t="s">
        <v>7</v>
      </c>
      <c r="C11" s="14">
        <v>69</v>
      </c>
      <c r="D11" s="5"/>
      <c r="E11" s="5"/>
      <c r="F11" s="5"/>
      <c r="G11" s="5"/>
      <c r="H11" s="5"/>
      <c r="I11" s="8"/>
      <c r="J11" s="5"/>
      <c r="L11" s="6"/>
      <c r="M11" s="13" t="s">
        <v>7</v>
      </c>
      <c r="N11" s="15">
        <v>12</v>
      </c>
      <c r="O11" s="5"/>
      <c r="P11" s="5"/>
      <c r="Q11" s="5"/>
      <c r="R11" s="5"/>
      <c r="S11" s="8"/>
    </row>
    <row r="12" spans="1:19" x14ac:dyDescent="0.25">
      <c r="A12" s="6"/>
      <c r="B12" s="16" t="s">
        <v>8</v>
      </c>
      <c r="C12" s="13">
        <v>78</v>
      </c>
      <c r="D12" s="5"/>
      <c r="E12" s="5"/>
      <c r="F12" s="5"/>
      <c r="G12" s="5"/>
      <c r="H12" s="5"/>
      <c r="I12" s="8"/>
      <c r="J12" s="5"/>
      <c r="L12" s="6"/>
      <c r="M12" s="16" t="s">
        <v>8</v>
      </c>
      <c r="N12" s="15">
        <v>11</v>
      </c>
      <c r="O12" s="5"/>
      <c r="P12" s="5"/>
      <c r="Q12" s="5"/>
      <c r="R12" s="5"/>
      <c r="S12" s="8"/>
    </row>
    <row r="13" spans="1:19" x14ac:dyDescent="0.25">
      <c r="A13" s="6"/>
      <c r="B13" s="16" t="s">
        <v>9</v>
      </c>
      <c r="C13" s="13">
        <v>53</v>
      </c>
      <c r="D13" s="5"/>
      <c r="E13" s="5"/>
      <c r="F13" s="5"/>
      <c r="G13" s="5"/>
      <c r="H13" s="5"/>
      <c r="I13" s="8"/>
      <c r="J13" s="5"/>
      <c r="L13" s="6"/>
      <c r="M13" s="16" t="s">
        <v>9</v>
      </c>
      <c r="N13" s="15">
        <v>12</v>
      </c>
      <c r="O13" s="5"/>
      <c r="P13" s="5"/>
      <c r="Q13" s="5"/>
      <c r="R13" s="5"/>
      <c r="S13" s="8"/>
    </row>
    <row r="14" spans="1:19" ht="15.75" thickBot="1" x14ac:dyDescent="0.3">
      <c r="A14" s="6"/>
      <c r="B14" s="10" t="s">
        <v>10</v>
      </c>
      <c r="C14" s="10">
        <f>SUM(C11:C13)</f>
        <v>200</v>
      </c>
      <c r="D14" s="5"/>
      <c r="E14" s="5"/>
      <c r="F14" s="5"/>
      <c r="G14" s="5"/>
      <c r="H14" s="5"/>
      <c r="I14" s="8"/>
      <c r="J14" s="5"/>
      <c r="L14" s="6"/>
      <c r="M14" s="17" t="s">
        <v>10</v>
      </c>
      <c r="N14" s="18">
        <f>SUM(N11:N13)</f>
        <v>35</v>
      </c>
      <c r="O14" s="5"/>
      <c r="P14" s="5"/>
      <c r="Q14" s="5"/>
      <c r="R14" s="5"/>
      <c r="S14" s="8"/>
    </row>
    <row r="15" spans="1:19" x14ac:dyDescent="0.25">
      <c r="A15" s="6"/>
      <c r="D15" s="5"/>
      <c r="E15" s="5"/>
      <c r="F15" s="5"/>
      <c r="G15" s="5"/>
      <c r="H15" s="5"/>
      <c r="I15" s="8"/>
      <c r="J15" s="5"/>
      <c r="L15" s="6"/>
      <c r="M15" s="5"/>
      <c r="N15" s="5"/>
      <c r="O15" s="5"/>
      <c r="P15" s="5"/>
      <c r="Q15" s="5"/>
      <c r="R15" s="5"/>
      <c r="S15" s="8"/>
    </row>
    <row r="16" spans="1:19" x14ac:dyDescent="0.25">
      <c r="A16" s="6"/>
      <c r="D16" s="5"/>
      <c r="E16" s="5"/>
      <c r="F16" s="5"/>
      <c r="G16" s="5"/>
      <c r="H16" s="5"/>
      <c r="I16" s="8"/>
      <c r="J16" s="5"/>
      <c r="L16" s="6"/>
      <c r="M16" s="5"/>
      <c r="N16" s="5"/>
      <c r="O16" s="5"/>
      <c r="P16" s="5"/>
      <c r="Q16" s="5"/>
      <c r="R16" s="5"/>
      <c r="S16" s="8"/>
    </row>
    <row r="17" spans="1:19" x14ac:dyDescent="0.25">
      <c r="A17" s="6"/>
      <c r="B17" s="5"/>
      <c r="C17" s="5"/>
      <c r="D17" s="5"/>
      <c r="E17" s="5"/>
      <c r="F17" s="5"/>
      <c r="G17" s="5"/>
      <c r="H17" s="5"/>
      <c r="I17" s="8"/>
      <c r="J17" s="5"/>
      <c r="L17" s="6"/>
      <c r="M17" s="5"/>
      <c r="N17" s="5"/>
      <c r="O17" s="5"/>
      <c r="P17" s="5"/>
      <c r="Q17" s="5"/>
      <c r="R17" s="5"/>
      <c r="S17" s="8"/>
    </row>
    <row r="18" spans="1:19" x14ac:dyDescent="0.25">
      <c r="A18" s="6"/>
      <c r="B18" s="5"/>
      <c r="C18" s="5"/>
      <c r="D18" s="5"/>
      <c r="E18" s="5"/>
      <c r="F18" s="5"/>
      <c r="G18" s="5"/>
      <c r="H18" s="5"/>
      <c r="I18" s="8"/>
      <c r="J18" s="5"/>
      <c r="L18" s="6"/>
      <c r="M18" s="5"/>
      <c r="N18" s="5"/>
      <c r="O18" s="5"/>
      <c r="P18" s="5"/>
      <c r="Q18" s="5"/>
      <c r="R18" s="5"/>
      <c r="S18" s="8"/>
    </row>
    <row r="19" spans="1:19" x14ac:dyDescent="0.25">
      <c r="A19" s="6"/>
      <c r="B19" s="5"/>
      <c r="C19" s="5"/>
      <c r="D19" s="5"/>
      <c r="E19" s="5"/>
      <c r="F19" s="5"/>
      <c r="G19" s="5"/>
      <c r="H19" s="5"/>
      <c r="I19" s="8"/>
      <c r="J19" s="5"/>
      <c r="L19" s="6"/>
      <c r="M19" s="5"/>
      <c r="N19" s="5"/>
      <c r="O19" s="5"/>
      <c r="P19" s="5"/>
      <c r="Q19" s="5"/>
      <c r="R19" s="5"/>
      <c r="S19" s="8"/>
    </row>
    <row r="20" spans="1:19" x14ac:dyDescent="0.25">
      <c r="A20" s="6"/>
      <c r="B20" s="5"/>
      <c r="C20" s="5"/>
      <c r="D20" s="5"/>
      <c r="E20" s="5"/>
      <c r="F20" s="5"/>
      <c r="G20" s="5"/>
      <c r="H20" s="5"/>
      <c r="I20" s="8"/>
      <c r="J20" s="5"/>
      <c r="L20" s="6"/>
      <c r="M20" s="5"/>
      <c r="N20" s="5"/>
      <c r="O20" s="5"/>
      <c r="P20" s="5"/>
      <c r="Q20" s="5"/>
      <c r="R20" s="5"/>
      <c r="S20" s="8"/>
    </row>
    <row r="21" spans="1:19" x14ac:dyDescent="0.25">
      <c r="A21" s="6"/>
      <c r="B21" s="5"/>
      <c r="C21" s="5"/>
      <c r="D21" s="5"/>
      <c r="E21" s="5"/>
      <c r="F21" s="5"/>
      <c r="G21" s="5"/>
      <c r="H21" s="5"/>
      <c r="I21" s="8"/>
      <c r="J21" s="5"/>
      <c r="L21" s="6"/>
      <c r="M21" s="5"/>
      <c r="N21" s="5"/>
      <c r="O21" s="5"/>
      <c r="P21" s="5"/>
      <c r="Q21" s="5"/>
      <c r="R21" s="5"/>
      <c r="S21" s="8"/>
    </row>
    <row r="22" spans="1:19" x14ac:dyDescent="0.25">
      <c r="A22" s="6"/>
      <c r="B22" s="5"/>
      <c r="C22" s="5"/>
      <c r="D22" s="5"/>
      <c r="E22" s="5"/>
      <c r="F22" s="5"/>
      <c r="G22" s="5"/>
      <c r="H22" s="5"/>
      <c r="I22" s="8"/>
      <c r="J22" s="5"/>
      <c r="L22" s="6"/>
      <c r="M22" s="5"/>
      <c r="N22" s="5"/>
      <c r="O22" s="5"/>
      <c r="P22" s="5"/>
      <c r="Q22" s="5"/>
      <c r="R22" s="5"/>
      <c r="S22" s="8"/>
    </row>
    <row r="23" spans="1:19" x14ac:dyDescent="0.25">
      <c r="A23" s="6"/>
      <c r="B23" s="5"/>
      <c r="C23" s="5"/>
      <c r="D23" s="5"/>
      <c r="E23" s="5"/>
      <c r="F23" s="5"/>
      <c r="G23" s="5"/>
      <c r="H23" s="5"/>
      <c r="I23" s="8"/>
      <c r="J23" s="5"/>
      <c r="L23" s="6"/>
      <c r="M23" s="5"/>
      <c r="N23" s="5"/>
      <c r="O23" s="5"/>
      <c r="P23" s="5"/>
      <c r="Q23" s="5"/>
      <c r="R23" s="5"/>
      <c r="S23" s="8"/>
    </row>
    <row r="24" spans="1:19" x14ac:dyDescent="0.25">
      <c r="A24" s="6"/>
      <c r="B24" s="5"/>
      <c r="C24" s="5"/>
      <c r="D24" s="5"/>
      <c r="E24" s="5"/>
      <c r="F24" s="5"/>
      <c r="G24" s="5"/>
      <c r="H24" s="5"/>
      <c r="I24" s="8"/>
      <c r="J24" s="5"/>
      <c r="L24" s="6"/>
      <c r="M24" s="5"/>
      <c r="N24" s="5"/>
      <c r="O24" s="5"/>
      <c r="P24" s="5"/>
      <c r="Q24" s="5"/>
      <c r="R24" s="5"/>
      <c r="S24" s="8"/>
    </row>
    <row r="25" spans="1:19" x14ac:dyDescent="0.25">
      <c r="A25" s="19"/>
      <c r="B25" s="20"/>
      <c r="C25" s="20"/>
      <c r="D25" s="20"/>
      <c r="E25" s="20"/>
      <c r="F25" s="20"/>
      <c r="G25" s="20"/>
      <c r="H25" s="20"/>
      <c r="I25" s="21"/>
      <c r="J25" s="5"/>
      <c r="L25" s="19"/>
      <c r="M25" s="20"/>
      <c r="N25" s="20"/>
      <c r="O25" s="20"/>
      <c r="P25" s="20"/>
      <c r="Q25" s="20"/>
      <c r="R25" s="20"/>
      <c r="S25" s="21"/>
    </row>
    <row r="28" spans="1:19" x14ac:dyDescent="0.25">
      <c r="A28" s="2"/>
      <c r="B28" s="3"/>
      <c r="C28" s="3"/>
      <c r="D28" s="3"/>
      <c r="E28" s="3"/>
      <c r="F28" s="3"/>
      <c r="G28" s="3"/>
      <c r="H28" s="3"/>
      <c r="I28" s="4"/>
      <c r="J28" s="5"/>
      <c r="L28" s="2"/>
      <c r="M28" s="3"/>
      <c r="N28" s="3"/>
      <c r="O28" s="3"/>
      <c r="P28" s="3"/>
      <c r="Q28" s="3"/>
      <c r="R28" s="3"/>
      <c r="S28" s="4"/>
    </row>
    <row r="29" spans="1:19" x14ac:dyDescent="0.25">
      <c r="A29" s="6"/>
      <c r="B29" s="9" t="s">
        <v>11</v>
      </c>
      <c r="C29" s="9"/>
      <c r="D29" s="9"/>
      <c r="E29" s="5"/>
      <c r="F29" s="5"/>
      <c r="G29" s="5"/>
      <c r="H29" s="5"/>
      <c r="I29" s="8"/>
      <c r="J29" s="5"/>
      <c r="L29" s="22" t="s">
        <v>12</v>
      </c>
      <c r="N29" s="9"/>
      <c r="O29" s="9"/>
      <c r="P29" s="5"/>
      <c r="Q29" s="5"/>
      <c r="R29" s="5"/>
      <c r="S29" s="8"/>
    </row>
    <row r="30" spans="1:19" x14ac:dyDescent="0.25">
      <c r="A30" s="6"/>
      <c r="B30" s="5"/>
      <c r="C30" s="5"/>
      <c r="D30" s="5"/>
      <c r="E30" s="5"/>
      <c r="F30" s="5"/>
      <c r="G30" s="5"/>
      <c r="H30" s="5"/>
      <c r="I30" s="8"/>
      <c r="J30" s="5"/>
      <c r="L30" s="6"/>
      <c r="M30" s="5"/>
      <c r="N30" s="5"/>
      <c r="O30" s="5"/>
      <c r="P30" s="5"/>
      <c r="Q30" s="5"/>
      <c r="R30" s="5"/>
      <c r="S30" s="8"/>
    </row>
    <row r="31" spans="1:19" x14ac:dyDescent="0.25">
      <c r="A31" s="6"/>
      <c r="B31" s="10" t="s">
        <v>5</v>
      </c>
      <c r="C31" s="10" t="s">
        <v>6</v>
      </c>
      <c r="D31" s="5"/>
      <c r="E31" s="5"/>
      <c r="F31" s="5"/>
      <c r="G31" s="5"/>
      <c r="H31" s="5"/>
      <c r="I31" s="8"/>
      <c r="J31" s="5"/>
      <c r="L31" s="6"/>
      <c r="M31" s="10" t="s">
        <v>5</v>
      </c>
      <c r="N31" s="10" t="s">
        <v>6</v>
      </c>
      <c r="O31" s="5"/>
      <c r="P31" s="5"/>
      <c r="Q31" s="5"/>
      <c r="R31" s="5"/>
      <c r="S31" s="8"/>
    </row>
    <row r="32" spans="1:19" x14ac:dyDescent="0.25">
      <c r="A32" s="6"/>
      <c r="B32" s="13" t="s">
        <v>7</v>
      </c>
      <c r="C32" s="14">
        <v>31</v>
      </c>
      <c r="D32" s="5"/>
      <c r="E32" s="5"/>
      <c r="F32" s="5"/>
      <c r="G32" s="5"/>
      <c r="H32" s="5"/>
      <c r="I32" s="8"/>
      <c r="J32" s="5"/>
      <c r="L32" s="6"/>
      <c r="M32" s="13" t="s">
        <v>7</v>
      </c>
      <c r="N32" s="14">
        <v>89</v>
      </c>
      <c r="O32" s="5"/>
      <c r="P32" s="5"/>
      <c r="Q32" s="5"/>
      <c r="R32" s="5"/>
      <c r="S32" s="8"/>
    </row>
    <row r="33" spans="1:19" x14ac:dyDescent="0.25">
      <c r="A33" s="6"/>
      <c r="B33" s="16" t="s">
        <v>8</v>
      </c>
      <c r="C33" s="13">
        <v>39</v>
      </c>
      <c r="D33" s="5"/>
      <c r="E33" s="5"/>
      <c r="F33" s="5"/>
      <c r="G33" s="5"/>
      <c r="H33" s="5"/>
      <c r="I33" s="8"/>
      <c r="J33" s="5"/>
      <c r="L33" s="6"/>
      <c r="M33" s="16" t="s">
        <v>8</v>
      </c>
      <c r="N33" s="13">
        <v>80</v>
      </c>
      <c r="O33" s="5"/>
      <c r="P33" s="5"/>
      <c r="Q33" s="5"/>
      <c r="R33" s="5"/>
      <c r="S33" s="8"/>
    </row>
    <row r="34" spans="1:19" x14ac:dyDescent="0.25">
      <c r="A34" s="6"/>
      <c r="B34" s="16" t="s">
        <v>9</v>
      </c>
      <c r="C34" s="13">
        <v>20</v>
      </c>
      <c r="D34" s="5"/>
      <c r="E34" s="5"/>
      <c r="F34" s="5"/>
      <c r="G34" s="5"/>
      <c r="H34" s="5"/>
      <c r="I34" s="8"/>
      <c r="J34" s="5"/>
      <c r="L34" s="6"/>
      <c r="M34" s="16" t="s">
        <v>9</v>
      </c>
      <c r="N34" s="13">
        <v>122</v>
      </c>
      <c r="O34" s="5"/>
      <c r="P34" s="5"/>
      <c r="Q34" s="5"/>
      <c r="R34" s="5"/>
      <c r="S34" s="8"/>
    </row>
    <row r="35" spans="1:19" x14ac:dyDescent="0.25">
      <c r="A35" s="6"/>
      <c r="B35" s="10" t="s">
        <v>10</v>
      </c>
      <c r="C35" s="10">
        <f>SUM(C32:C34)</f>
        <v>90</v>
      </c>
      <c r="D35" s="5"/>
      <c r="E35" s="5"/>
      <c r="F35" s="5"/>
      <c r="G35" s="5"/>
      <c r="H35" s="5"/>
      <c r="I35" s="8"/>
      <c r="J35" s="5"/>
      <c r="L35" s="6"/>
      <c r="M35" s="10" t="s">
        <v>10</v>
      </c>
      <c r="N35" s="10">
        <f>SUM(N32:N34)</f>
        <v>291</v>
      </c>
      <c r="O35" s="5"/>
      <c r="P35" s="5"/>
      <c r="Q35" s="5"/>
      <c r="R35" s="5"/>
      <c r="S35" s="8"/>
    </row>
    <row r="36" spans="1:19" x14ac:dyDescent="0.25">
      <c r="A36" s="6"/>
      <c r="D36" s="5"/>
      <c r="E36" s="5"/>
      <c r="F36" s="5"/>
      <c r="G36" s="5"/>
      <c r="H36" s="5"/>
      <c r="I36" s="8"/>
      <c r="J36" s="5"/>
      <c r="L36" s="6"/>
      <c r="M36" s="5"/>
      <c r="N36" s="5"/>
      <c r="O36" s="5"/>
      <c r="P36" s="5"/>
      <c r="Q36" s="5"/>
      <c r="R36" s="5"/>
      <c r="S36" s="8"/>
    </row>
    <row r="37" spans="1:19" x14ac:dyDescent="0.25">
      <c r="A37" s="6"/>
      <c r="D37" s="5"/>
      <c r="E37" s="5"/>
      <c r="F37" s="5"/>
      <c r="G37" s="5"/>
      <c r="H37" s="5"/>
      <c r="I37" s="8"/>
      <c r="J37" s="5"/>
      <c r="L37" s="6"/>
      <c r="M37" s="5"/>
      <c r="N37" s="5"/>
      <c r="O37" s="5"/>
      <c r="P37" s="5"/>
      <c r="Q37" s="5"/>
      <c r="R37" s="5"/>
      <c r="S37" s="8"/>
    </row>
    <row r="38" spans="1:19" x14ac:dyDescent="0.25">
      <c r="A38" s="6"/>
      <c r="B38" s="5"/>
      <c r="C38" s="5"/>
      <c r="D38" s="5"/>
      <c r="E38" s="5"/>
      <c r="F38" s="5"/>
      <c r="G38" s="5"/>
      <c r="H38" s="5"/>
      <c r="I38" s="8"/>
      <c r="J38" s="5"/>
      <c r="L38" s="6"/>
      <c r="M38" s="5"/>
      <c r="N38" s="5"/>
      <c r="O38" s="5"/>
      <c r="P38" s="5"/>
      <c r="Q38" s="5"/>
      <c r="R38" s="5"/>
      <c r="S38" s="8"/>
    </row>
    <row r="39" spans="1:19" x14ac:dyDescent="0.25">
      <c r="A39" s="6"/>
      <c r="B39" s="5"/>
      <c r="C39" s="5"/>
      <c r="D39" s="5"/>
      <c r="E39" s="5"/>
      <c r="F39" s="5"/>
      <c r="G39" s="5"/>
      <c r="H39" s="5"/>
      <c r="I39" s="8"/>
      <c r="J39" s="5"/>
      <c r="L39" s="6"/>
      <c r="M39" s="5"/>
      <c r="N39" s="5"/>
      <c r="O39" s="5"/>
      <c r="P39" s="5"/>
      <c r="Q39" s="5"/>
      <c r="R39" s="5"/>
      <c r="S39" s="8"/>
    </row>
    <row r="40" spans="1:19" x14ac:dyDescent="0.25">
      <c r="A40" s="6"/>
      <c r="B40" s="5"/>
      <c r="C40" s="5"/>
      <c r="D40" s="5"/>
      <c r="E40" s="5"/>
      <c r="F40" s="5"/>
      <c r="G40" s="5"/>
      <c r="H40" s="5"/>
      <c r="I40" s="8"/>
      <c r="J40" s="5"/>
      <c r="L40" s="6"/>
      <c r="M40" s="5"/>
      <c r="N40" s="5"/>
      <c r="O40" s="5"/>
      <c r="P40" s="5"/>
      <c r="Q40" s="5"/>
      <c r="R40" s="5"/>
      <c r="S40" s="8"/>
    </row>
    <row r="41" spans="1:19" x14ac:dyDescent="0.25">
      <c r="A41" s="6"/>
      <c r="B41" s="5"/>
      <c r="C41" s="5"/>
      <c r="D41" s="5"/>
      <c r="E41" s="5"/>
      <c r="F41" s="5"/>
      <c r="G41" s="5"/>
      <c r="H41" s="5"/>
      <c r="I41" s="8"/>
      <c r="J41" s="5"/>
      <c r="L41" s="6"/>
      <c r="M41" s="5"/>
      <c r="N41" s="5"/>
      <c r="O41" s="5"/>
      <c r="P41" s="5"/>
      <c r="Q41" s="5"/>
      <c r="R41" s="5"/>
      <c r="S41" s="8"/>
    </row>
    <row r="42" spans="1:19" x14ac:dyDescent="0.25">
      <c r="A42" s="6"/>
      <c r="B42" s="5"/>
      <c r="C42" s="5"/>
      <c r="D42" s="5"/>
      <c r="E42" s="5"/>
      <c r="F42" s="5"/>
      <c r="G42" s="5"/>
      <c r="H42" s="5"/>
      <c r="I42" s="8"/>
      <c r="J42" s="5"/>
      <c r="L42" s="6"/>
      <c r="M42" s="5"/>
      <c r="N42" s="5"/>
      <c r="O42" s="5"/>
      <c r="P42" s="5"/>
      <c r="Q42" s="5"/>
      <c r="R42" s="5"/>
      <c r="S42" s="8"/>
    </row>
    <row r="43" spans="1:19" x14ac:dyDescent="0.25">
      <c r="A43" s="6"/>
      <c r="B43" s="5"/>
      <c r="C43" s="5"/>
      <c r="D43" s="5"/>
      <c r="E43" s="5"/>
      <c r="F43" s="5"/>
      <c r="G43" s="5"/>
      <c r="H43" s="5"/>
      <c r="I43" s="8"/>
      <c r="J43" s="5"/>
      <c r="L43" s="6"/>
      <c r="M43" s="5"/>
      <c r="N43" s="5"/>
      <c r="O43" s="5"/>
      <c r="P43" s="5"/>
      <c r="Q43" s="5"/>
      <c r="R43" s="5"/>
      <c r="S43" s="8"/>
    </row>
    <row r="44" spans="1:19" x14ac:dyDescent="0.25">
      <c r="A44" s="6"/>
      <c r="B44" s="5"/>
      <c r="C44" s="5"/>
      <c r="D44" s="5"/>
      <c r="E44" s="5"/>
      <c r="F44" s="5"/>
      <c r="G44" s="5"/>
      <c r="H44" s="5"/>
      <c r="I44" s="8"/>
      <c r="J44" s="5"/>
      <c r="L44" s="6"/>
      <c r="M44" s="5"/>
      <c r="N44" s="5"/>
      <c r="O44" s="5"/>
      <c r="P44" s="5"/>
      <c r="Q44" s="5"/>
      <c r="R44" s="5"/>
      <c r="S44" s="8"/>
    </row>
    <row r="45" spans="1:19" x14ac:dyDescent="0.25">
      <c r="A45" s="6"/>
      <c r="B45" s="5"/>
      <c r="C45" s="5"/>
      <c r="D45" s="5"/>
      <c r="E45" s="5"/>
      <c r="F45" s="5"/>
      <c r="G45" s="5"/>
      <c r="H45" s="5"/>
      <c r="I45" s="8"/>
      <c r="J45" s="5"/>
      <c r="L45" s="6"/>
      <c r="M45" s="5"/>
      <c r="N45" s="5"/>
      <c r="O45" s="5"/>
      <c r="P45" s="5"/>
      <c r="Q45" s="5"/>
      <c r="R45" s="5"/>
      <c r="S45" s="8"/>
    </row>
    <row r="46" spans="1:19" x14ac:dyDescent="0.25">
      <c r="A46" s="19"/>
      <c r="B46" s="20"/>
      <c r="C46" s="20"/>
      <c r="D46" s="20"/>
      <c r="E46" s="20"/>
      <c r="F46" s="20"/>
      <c r="G46" s="20"/>
      <c r="H46" s="20"/>
      <c r="I46" s="21"/>
      <c r="J46" s="5"/>
      <c r="L46" s="19"/>
      <c r="M46" s="20"/>
      <c r="N46" s="20"/>
      <c r="O46" s="20"/>
      <c r="P46" s="20"/>
      <c r="Q46" s="20"/>
      <c r="R46" s="20"/>
      <c r="S46" s="21"/>
    </row>
    <row r="49" spans="1:19" x14ac:dyDescent="0.25">
      <c r="A49" s="2"/>
      <c r="B49" s="3"/>
      <c r="C49" s="3"/>
      <c r="D49" s="3"/>
      <c r="E49" s="3"/>
      <c r="F49" s="3"/>
      <c r="G49" s="3"/>
      <c r="H49" s="3"/>
      <c r="I49" s="4"/>
      <c r="J49" s="5"/>
      <c r="L49" s="2"/>
      <c r="M49" s="3"/>
      <c r="N49" s="3"/>
      <c r="O49" s="3"/>
      <c r="P49" s="3"/>
      <c r="Q49" s="3"/>
      <c r="R49" s="3"/>
      <c r="S49" s="4"/>
    </row>
    <row r="50" spans="1:19" x14ac:dyDescent="0.25">
      <c r="A50" s="6"/>
      <c r="B50" s="35" t="s">
        <v>13</v>
      </c>
      <c r="C50" s="35"/>
      <c r="D50" s="35"/>
      <c r="E50" s="35"/>
      <c r="F50" s="5"/>
      <c r="G50" s="5"/>
      <c r="H50" s="5"/>
      <c r="I50" s="8"/>
      <c r="J50" s="5"/>
      <c r="L50" s="22" t="s">
        <v>14</v>
      </c>
      <c r="N50" s="9"/>
      <c r="O50" s="9"/>
      <c r="P50" s="9"/>
      <c r="Q50" s="9"/>
      <c r="R50" s="5"/>
      <c r="S50" s="8"/>
    </row>
    <row r="51" spans="1:19" x14ac:dyDescent="0.25">
      <c r="A51" s="6"/>
      <c r="B51" s="5"/>
      <c r="C51" s="5"/>
      <c r="D51" s="5"/>
      <c r="E51" s="5"/>
      <c r="F51" s="5"/>
      <c r="G51" s="5"/>
      <c r="H51" s="5"/>
      <c r="I51" s="8"/>
      <c r="J51" s="5"/>
      <c r="L51" s="6"/>
      <c r="M51" s="5"/>
      <c r="N51" s="5"/>
      <c r="O51" s="5"/>
      <c r="P51" s="5"/>
      <c r="Q51" s="5"/>
      <c r="R51" s="5"/>
      <c r="S51" s="8"/>
    </row>
    <row r="52" spans="1:19" x14ac:dyDescent="0.25">
      <c r="A52" s="6"/>
      <c r="B52" s="10" t="s">
        <v>5</v>
      </c>
      <c r="C52" s="10" t="s">
        <v>6</v>
      </c>
      <c r="D52" s="5"/>
      <c r="E52" s="5"/>
      <c r="F52" s="5"/>
      <c r="G52" s="5"/>
      <c r="H52" s="5"/>
      <c r="I52" s="8"/>
      <c r="J52" s="5"/>
      <c r="L52" s="6"/>
      <c r="M52" s="10" t="s">
        <v>5</v>
      </c>
      <c r="N52" s="10" t="s">
        <v>6</v>
      </c>
      <c r="O52" s="5"/>
      <c r="P52" s="5"/>
      <c r="Q52" s="5"/>
      <c r="R52" s="5"/>
      <c r="S52" s="8"/>
    </row>
    <row r="53" spans="1:19" x14ac:dyDescent="0.25">
      <c r="A53" s="6"/>
      <c r="B53" s="13" t="s">
        <v>7</v>
      </c>
      <c r="C53" s="14">
        <v>19</v>
      </c>
      <c r="D53" s="5"/>
      <c r="E53" s="5"/>
      <c r="F53" s="5"/>
      <c r="G53" s="5"/>
      <c r="H53" s="5"/>
      <c r="I53" s="8"/>
      <c r="J53" s="5"/>
      <c r="L53" s="6"/>
      <c r="M53" s="13" t="s">
        <v>7</v>
      </c>
      <c r="N53" s="14">
        <v>1951</v>
      </c>
      <c r="O53" s="5"/>
      <c r="P53" s="5"/>
      <c r="Q53" s="5"/>
      <c r="R53" s="5"/>
      <c r="S53" s="8"/>
    </row>
    <row r="54" spans="1:19" x14ac:dyDescent="0.25">
      <c r="A54" s="6"/>
      <c r="B54" s="16" t="s">
        <v>8</v>
      </c>
      <c r="C54" s="13">
        <v>15</v>
      </c>
      <c r="D54" s="5"/>
      <c r="E54" s="5"/>
      <c r="F54" s="5"/>
      <c r="G54" s="5"/>
      <c r="H54" s="5"/>
      <c r="I54" s="8"/>
      <c r="J54" s="5"/>
      <c r="L54" s="6"/>
      <c r="M54" s="16" t="s">
        <v>8</v>
      </c>
      <c r="N54" s="13">
        <v>2801</v>
      </c>
      <c r="O54" s="5"/>
      <c r="P54" s="5"/>
      <c r="Q54" s="5"/>
      <c r="R54" s="5"/>
      <c r="S54" s="8"/>
    </row>
    <row r="55" spans="1:19" x14ac:dyDescent="0.25">
      <c r="A55" s="6"/>
      <c r="B55" s="16" t="s">
        <v>9</v>
      </c>
      <c r="C55" s="13">
        <v>41</v>
      </c>
      <c r="D55" s="5"/>
      <c r="E55" s="5"/>
      <c r="F55" s="5"/>
      <c r="G55" s="5"/>
      <c r="H55" s="5"/>
      <c r="I55" s="8"/>
      <c r="J55" s="5"/>
      <c r="L55" s="6"/>
      <c r="M55" s="16" t="s">
        <v>9</v>
      </c>
      <c r="N55" s="13">
        <v>1259</v>
      </c>
      <c r="O55" s="5"/>
      <c r="P55" s="5"/>
      <c r="Q55" s="5"/>
      <c r="R55" s="5"/>
      <c r="S55" s="8"/>
    </row>
    <row r="56" spans="1:19" x14ac:dyDescent="0.25">
      <c r="A56" s="6"/>
      <c r="B56" s="10" t="s">
        <v>10</v>
      </c>
      <c r="C56" s="10">
        <f>SUM(C53:C55)</f>
        <v>75</v>
      </c>
      <c r="D56" s="5"/>
      <c r="E56" s="5"/>
      <c r="F56" s="5"/>
      <c r="G56" s="5"/>
      <c r="H56" s="5"/>
      <c r="I56" s="8"/>
      <c r="J56" s="5"/>
      <c r="L56" s="6"/>
      <c r="M56" s="10" t="s">
        <v>10</v>
      </c>
      <c r="N56" s="10">
        <f>SUM(N53:N55)</f>
        <v>6011</v>
      </c>
      <c r="O56" s="5"/>
      <c r="P56" s="5"/>
      <c r="Q56" s="5"/>
      <c r="R56" s="5"/>
      <c r="S56" s="8"/>
    </row>
    <row r="57" spans="1:19" x14ac:dyDescent="0.25">
      <c r="A57" s="6"/>
      <c r="D57" s="5"/>
      <c r="E57" s="5"/>
      <c r="F57" s="5"/>
      <c r="G57" s="5"/>
      <c r="H57" s="5"/>
      <c r="I57" s="8"/>
      <c r="J57" s="5"/>
      <c r="L57" s="6"/>
      <c r="M57" s="5"/>
      <c r="N57" s="5"/>
      <c r="O57" s="5"/>
      <c r="P57" s="5"/>
      <c r="Q57" s="5"/>
      <c r="R57" s="5"/>
      <c r="S57" s="8"/>
    </row>
    <row r="58" spans="1:19" x14ac:dyDescent="0.25">
      <c r="A58" s="6"/>
      <c r="B58" s="5"/>
      <c r="C58" s="5"/>
      <c r="D58" s="5"/>
      <c r="E58" s="5"/>
      <c r="F58" s="5"/>
      <c r="G58" s="5"/>
      <c r="H58" s="5"/>
      <c r="I58" s="8"/>
      <c r="J58" s="5"/>
      <c r="L58" s="6"/>
      <c r="M58" s="5"/>
      <c r="N58" s="5"/>
      <c r="O58" s="5"/>
      <c r="P58" s="5"/>
      <c r="Q58" s="5"/>
      <c r="R58" s="5"/>
      <c r="S58" s="8"/>
    </row>
    <row r="59" spans="1:19" x14ac:dyDescent="0.25">
      <c r="A59" s="6"/>
      <c r="B59" s="5"/>
      <c r="C59" s="5"/>
      <c r="D59" s="5"/>
      <c r="E59" s="5"/>
      <c r="F59" s="5"/>
      <c r="G59" s="5"/>
      <c r="H59" s="5"/>
      <c r="I59" s="8"/>
      <c r="J59" s="5"/>
      <c r="L59" s="6"/>
      <c r="M59" s="36" t="s">
        <v>15</v>
      </c>
      <c r="N59" s="36"/>
      <c r="O59" s="5"/>
      <c r="P59" s="5"/>
      <c r="Q59" s="5"/>
      <c r="R59" s="5"/>
      <c r="S59" s="8"/>
    </row>
    <row r="60" spans="1:19" x14ac:dyDescent="0.25">
      <c r="A60" s="6"/>
      <c r="B60" s="5"/>
      <c r="C60" s="5"/>
      <c r="D60" s="5"/>
      <c r="E60" s="5"/>
      <c r="F60" s="5"/>
      <c r="G60" s="5"/>
      <c r="H60" s="5"/>
      <c r="I60" s="8"/>
      <c r="J60" s="5"/>
      <c r="L60" s="6"/>
      <c r="M60" s="10" t="s">
        <v>5</v>
      </c>
      <c r="N60" s="10" t="s">
        <v>6</v>
      </c>
      <c r="O60" s="5"/>
      <c r="P60" s="5"/>
      <c r="Q60" s="5"/>
      <c r="R60" s="5"/>
      <c r="S60" s="8"/>
    </row>
    <row r="61" spans="1:19" x14ac:dyDescent="0.25">
      <c r="A61" s="6"/>
      <c r="B61" s="5"/>
      <c r="C61" s="5"/>
      <c r="D61" s="5"/>
      <c r="E61" s="5"/>
      <c r="F61" s="5"/>
      <c r="G61" s="5"/>
      <c r="H61" s="5"/>
      <c r="I61" s="8"/>
      <c r="J61" s="5"/>
      <c r="L61" s="6"/>
      <c r="M61" s="13" t="s">
        <v>7</v>
      </c>
      <c r="N61" s="14">
        <v>13</v>
      </c>
      <c r="O61" s="5"/>
      <c r="P61" s="5"/>
      <c r="Q61" s="5"/>
      <c r="R61" s="5"/>
      <c r="S61" s="8"/>
    </row>
    <row r="62" spans="1:19" x14ac:dyDescent="0.25">
      <c r="A62" s="6"/>
      <c r="B62" s="5"/>
      <c r="C62" s="5"/>
      <c r="D62" s="5"/>
      <c r="E62" s="5"/>
      <c r="F62" s="5"/>
      <c r="G62" s="5"/>
      <c r="H62" s="5"/>
      <c r="I62" s="8"/>
      <c r="J62" s="5"/>
      <c r="L62" s="6"/>
      <c r="M62" s="16" t="s">
        <v>8</v>
      </c>
      <c r="N62" s="13">
        <v>8</v>
      </c>
      <c r="O62" s="5"/>
      <c r="P62" s="5"/>
      <c r="Q62" s="5"/>
      <c r="R62" s="5"/>
      <c r="S62" s="8"/>
    </row>
    <row r="63" spans="1:19" x14ac:dyDescent="0.25">
      <c r="A63" s="6"/>
      <c r="B63" s="5"/>
      <c r="C63" s="5"/>
      <c r="D63" s="5"/>
      <c r="E63" s="5"/>
      <c r="F63" s="5"/>
      <c r="G63" s="5"/>
      <c r="H63" s="5"/>
      <c r="I63" s="8"/>
      <c r="J63" s="5"/>
      <c r="L63" s="6"/>
      <c r="M63" s="16" t="s">
        <v>9</v>
      </c>
      <c r="N63" s="13">
        <v>1</v>
      </c>
      <c r="O63" s="5"/>
      <c r="P63" s="5"/>
      <c r="Q63" s="5"/>
      <c r="R63" s="5"/>
      <c r="S63" s="8"/>
    </row>
    <row r="64" spans="1:19" x14ac:dyDescent="0.25">
      <c r="A64" s="6"/>
      <c r="B64" s="5"/>
      <c r="C64" s="5"/>
      <c r="D64" s="5"/>
      <c r="E64" s="5"/>
      <c r="F64" s="5"/>
      <c r="G64" s="5"/>
      <c r="H64" s="5"/>
      <c r="I64" s="8"/>
      <c r="J64" s="5"/>
      <c r="L64" s="6"/>
      <c r="M64" s="10" t="s">
        <v>10</v>
      </c>
      <c r="N64" s="10">
        <f>SUM(N61:N63)</f>
        <v>22</v>
      </c>
      <c r="O64" s="5"/>
      <c r="P64" s="5"/>
      <c r="Q64" s="5"/>
      <c r="R64" s="5"/>
      <c r="S64" s="8"/>
    </row>
    <row r="65" spans="1:20" x14ac:dyDescent="0.25">
      <c r="A65" s="6"/>
      <c r="B65" s="5"/>
      <c r="C65" s="5"/>
      <c r="D65" s="5"/>
      <c r="E65" s="5"/>
      <c r="F65" s="5"/>
      <c r="G65" s="5"/>
      <c r="H65" s="5"/>
      <c r="I65" s="8"/>
      <c r="J65" s="5"/>
      <c r="L65" s="6"/>
      <c r="M65" s="5"/>
      <c r="N65" s="5"/>
      <c r="O65" s="5"/>
      <c r="P65" s="5"/>
      <c r="Q65" s="5"/>
      <c r="R65" s="5"/>
      <c r="S65" s="8"/>
    </row>
    <row r="66" spans="1:20" x14ac:dyDescent="0.25">
      <c r="A66" s="6"/>
      <c r="B66" s="5"/>
      <c r="C66" s="5"/>
      <c r="D66" s="5"/>
      <c r="E66" s="5"/>
      <c r="F66" s="5"/>
      <c r="G66" s="5"/>
      <c r="H66" s="5"/>
      <c r="I66" s="8"/>
      <c r="J66" s="5"/>
      <c r="L66" s="6"/>
      <c r="M66" s="5"/>
      <c r="N66" s="5"/>
      <c r="O66" s="5"/>
      <c r="P66" s="5"/>
      <c r="Q66" s="5"/>
      <c r="R66" s="5"/>
      <c r="S66" s="8"/>
    </row>
    <row r="67" spans="1:20" x14ac:dyDescent="0.25">
      <c r="A67" s="6"/>
      <c r="B67" s="5"/>
      <c r="C67" s="5"/>
      <c r="D67" s="5"/>
      <c r="E67" s="5"/>
      <c r="F67" s="5"/>
      <c r="G67" s="5"/>
      <c r="H67" s="5"/>
      <c r="I67" s="8"/>
      <c r="J67" s="5"/>
      <c r="L67" s="6"/>
      <c r="M67" s="5"/>
      <c r="N67" s="5"/>
      <c r="O67" s="5"/>
      <c r="P67" s="5"/>
      <c r="Q67" s="5"/>
      <c r="R67" s="5"/>
      <c r="S67" s="8"/>
    </row>
    <row r="68" spans="1:20" x14ac:dyDescent="0.25">
      <c r="A68" s="19"/>
      <c r="B68" s="20"/>
      <c r="C68" s="20"/>
      <c r="D68" s="20"/>
      <c r="E68" s="20"/>
      <c r="F68" s="20"/>
      <c r="G68" s="20"/>
      <c r="H68" s="20"/>
      <c r="L68" s="19"/>
      <c r="M68" s="20"/>
      <c r="N68" s="20"/>
      <c r="O68" s="20"/>
      <c r="P68" s="20"/>
      <c r="Q68" s="20"/>
      <c r="R68" s="20"/>
      <c r="S68" s="21"/>
    </row>
    <row r="69" spans="1:20" x14ac:dyDescent="0.25">
      <c r="H69" s="23"/>
      <c r="I69" s="23" t="s">
        <v>16</v>
      </c>
      <c r="J69" s="24" t="s">
        <v>17</v>
      </c>
      <c r="S69" s="23" t="s">
        <v>18</v>
      </c>
      <c r="T69" s="24" t="s">
        <v>17</v>
      </c>
    </row>
    <row r="71" spans="1:20" x14ac:dyDescent="0.25">
      <c r="A71" s="2"/>
      <c r="B71" s="3"/>
      <c r="C71" s="3"/>
      <c r="D71" s="3"/>
      <c r="E71" s="3"/>
      <c r="F71" s="3"/>
      <c r="G71" s="3"/>
      <c r="H71" s="3"/>
      <c r="I71" s="4"/>
      <c r="J71" s="5"/>
    </row>
    <row r="72" spans="1:20" x14ac:dyDescent="0.25">
      <c r="A72" s="6"/>
      <c r="B72" s="5"/>
      <c r="C72" s="5"/>
      <c r="D72" s="5"/>
      <c r="E72" s="5"/>
      <c r="F72" s="5"/>
      <c r="G72" s="5"/>
      <c r="H72" s="5"/>
      <c r="I72" s="8"/>
      <c r="J72" s="5"/>
    </row>
    <row r="73" spans="1:20" x14ac:dyDescent="0.25">
      <c r="A73" s="6"/>
      <c r="B73" s="5"/>
      <c r="C73" s="5"/>
      <c r="D73" s="5"/>
      <c r="E73" s="5"/>
      <c r="F73" s="5"/>
      <c r="G73" s="5"/>
      <c r="H73" s="5"/>
      <c r="I73" s="8"/>
      <c r="J73" s="5"/>
    </row>
    <row r="74" spans="1:20" x14ac:dyDescent="0.25">
      <c r="A74" s="6"/>
      <c r="B74" s="5"/>
      <c r="C74" s="5"/>
      <c r="D74" s="5"/>
      <c r="E74" s="5"/>
      <c r="F74" s="5"/>
      <c r="G74" s="5"/>
      <c r="H74" s="5"/>
      <c r="I74" s="8"/>
      <c r="J74" s="5"/>
    </row>
    <row r="75" spans="1:20" x14ac:dyDescent="0.25">
      <c r="A75" s="6"/>
      <c r="B75" s="7" t="s">
        <v>19</v>
      </c>
      <c r="C75" s="5"/>
      <c r="D75" s="5"/>
      <c r="E75" s="5"/>
      <c r="F75" s="5"/>
      <c r="G75" s="5"/>
      <c r="H75" s="5"/>
      <c r="I75" s="8"/>
      <c r="J75" s="5"/>
    </row>
    <row r="76" spans="1:20" ht="23.25" x14ac:dyDescent="0.35">
      <c r="A76" s="6"/>
      <c r="B76" s="5"/>
      <c r="C76" s="5"/>
      <c r="D76" s="5"/>
      <c r="E76" s="5"/>
      <c r="F76" s="5"/>
      <c r="G76" s="5"/>
      <c r="H76" s="5"/>
      <c r="I76" s="8"/>
      <c r="J76" s="5"/>
      <c r="S76" s="1"/>
    </row>
    <row r="77" spans="1:20" ht="23.25" x14ac:dyDescent="0.35">
      <c r="A77" s="6"/>
      <c r="B77" s="10" t="s">
        <v>5</v>
      </c>
      <c r="C77" s="10" t="s">
        <v>6</v>
      </c>
      <c r="D77" s="5"/>
      <c r="E77" s="5"/>
      <c r="F77" s="5"/>
      <c r="G77" s="5"/>
      <c r="H77" s="5"/>
      <c r="I77" s="8"/>
      <c r="J77" s="5"/>
      <c r="S77" s="1"/>
    </row>
    <row r="78" spans="1:20" ht="23.25" x14ac:dyDescent="0.35">
      <c r="A78" s="6"/>
      <c r="B78" s="13" t="s">
        <v>7</v>
      </c>
      <c r="C78" s="14">
        <v>63</v>
      </c>
      <c r="D78" s="5"/>
      <c r="E78" s="5"/>
      <c r="F78" s="5"/>
      <c r="G78" s="5"/>
      <c r="H78" s="5"/>
      <c r="I78" s="8"/>
      <c r="J78" s="5"/>
      <c r="S78" s="1"/>
    </row>
    <row r="79" spans="1:20" x14ac:dyDescent="0.25">
      <c r="A79" s="6"/>
      <c r="B79" s="16" t="s">
        <v>8</v>
      </c>
      <c r="C79" s="13">
        <v>51</v>
      </c>
      <c r="D79" s="5"/>
      <c r="E79" s="5"/>
      <c r="F79" s="5"/>
      <c r="G79" s="5"/>
      <c r="H79" s="5"/>
      <c r="I79" s="8"/>
      <c r="J79" s="5"/>
    </row>
    <row r="80" spans="1:20" x14ac:dyDescent="0.25">
      <c r="A80" s="6"/>
      <c r="B80" s="16" t="s">
        <v>9</v>
      </c>
      <c r="C80" s="13">
        <v>94</v>
      </c>
      <c r="D80" s="5"/>
      <c r="E80" s="5"/>
      <c r="F80" s="5"/>
      <c r="G80" s="5"/>
      <c r="H80" s="5"/>
      <c r="I80" s="8"/>
      <c r="J80" s="5"/>
    </row>
    <row r="81" spans="1:13" x14ac:dyDescent="0.25">
      <c r="A81" s="6"/>
      <c r="B81" s="10" t="s">
        <v>10</v>
      </c>
      <c r="C81" s="10">
        <f>SUM(C78:C80)</f>
        <v>208</v>
      </c>
      <c r="D81" s="5"/>
      <c r="E81" s="5"/>
      <c r="F81" s="5"/>
      <c r="G81" s="5"/>
      <c r="H81" s="5"/>
      <c r="I81" s="8"/>
      <c r="J81" s="5"/>
      <c r="L81" s="25"/>
      <c r="M81" s="7"/>
    </row>
    <row r="82" spans="1:13" x14ac:dyDescent="0.25">
      <c r="A82" s="6"/>
      <c r="B82" s="5"/>
      <c r="C82" s="5"/>
      <c r="D82" s="5"/>
      <c r="E82" s="5"/>
      <c r="F82" s="5"/>
      <c r="G82" s="5"/>
      <c r="H82" s="5"/>
      <c r="I82" s="8"/>
      <c r="J82" s="5"/>
      <c r="L82" s="5"/>
      <c r="M82" s="5"/>
    </row>
    <row r="83" spans="1:13" x14ac:dyDescent="0.25">
      <c r="A83" s="6"/>
      <c r="B83" s="5"/>
      <c r="C83" s="5"/>
      <c r="D83" s="5"/>
      <c r="E83" s="5"/>
      <c r="F83" s="5"/>
      <c r="G83" s="5"/>
      <c r="H83" s="5"/>
      <c r="I83" s="8"/>
      <c r="J83" s="5"/>
      <c r="L83" s="5"/>
      <c r="M83" s="5"/>
    </row>
    <row r="84" spans="1:13" x14ac:dyDescent="0.25">
      <c r="A84" s="6"/>
      <c r="B84" s="5"/>
      <c r="C84" s="5"/>
      <c r="D84" s="5"/>
      <c r="E84" s="5"/>
      <c r="F84" s="5"/>
      <c r="G84" s="5"/>
      <c r="H84" s="5"/>
      <c r="I84" s="8"/>
      <c r="J84" s="5"/>
    </row>
    <row r="85" spans="1:13" x14ac:dyDescent="0.25">
      <c r="A85" s="6"/>
      <c r="B85" s="5"/>
      <c r="C85" s="5"/>
      <c r="D85" s="5"/>
      <c r="E85" s="5"/>
      <c r="F85" s="5"/>
      <c r="G85" s="5"/>
      <c r="H85" s="5"/>
      <c r="I85" s="8"/>
      <c r="J85" s="5"/>
    </row>
    <row r="86" spans="1:13" x14ac:dyDescent="0.25">
      <c r="A86" s="6"/>
      <c r="B86" s="5"/>
      <c r="C86" s="5"/>
      <c r="D86" s="5"/>
      <c r="E86" s="5"/>
      <c r="F86" s="5"/>
      <c r="G86" s="5"/>
      <c r="H86" s="5"/>
      <c r="I86" s="8"/>
      <c r="J86" s="5"/>
    </row>
    <row r="87" spans="1:13" x14ac:dyDescent="0.25">
      <c r="A87" s="6"/>
      <c r="B87" s="5"/>
      <c r="C87" s="5"/>
      <c r="D87" s="5"/>
      <c r="E87" s="5"/>
      <c r="F87" s="5"/>
      <c r="G87" s="5"/>
      <c r="H87" s="5"/>
      <c r="I87" s="8"/>
      <c r="J87" s="5"/>
    </row>
    <row r="88" spans="1:13" x14ac:dyDescent="0.25">
      <c r="A88" s="6"/>
      <c r="B88" s="5"/>
      <c r="C88" s="5"/>
      <c r="D88" s="5"/>
      <c r="E88" s="5"/>
      <c r="F88" s="5"/>
      <c r="G88" s="5"/>
      <c r="H88" s="5"/>
      <c r="I88" s="8"/>
      <c r="J88" s="5"/>
    </row>
    <row r="89" spans="1:13" x14ac:dyDescent="0.25">
      <c r="A89" s="6"/>
      <c r="B89" s="5"/>
      <c r="C89" s="5"/>
      <c r="D89" s="5"/>
      <c r="E89" s="5"/>
      <c r="F89" s="5"/>
      <c r="G89" s="5"/>
      <c r="H89" s="5"/>
      <c r="I89" s="8"/>
      <c r="J89" s="5"/>
    </row>
    <row r="90" spans="1:13" x14ac:dyDescent="0.25">
      <c r="A90" s="6"/>
      <c r="B90" s="5"/>
      <c r="C90" s="5"/>
      <c r="D90" s="5"/>
      <c r="E90" s="5"/>
      <c r="F90" s="5"/>
      <c r="G90" s="5"/>
      <c r="H90" s="5"/>
      <c r="I90" s="8"/>
      <c r="J90" s="5"/>
    </row>
    <row r="91" spans="1:13" x14ac:dyDescent="0.25">
      <c r="A91" s="6"/>
      <c r="B91" s="5"/>
      <c r="C91" s="5"/>
      <c r="D91" s="5"/>
      <c r="E91" s="5"/>
      <c r="F91" s="5"/>
      <c r="G91" s="5"/>
      <c r="H91" s="5"/>
      <c r="I91" s="8"/>
      <c r="J91" s="5"/>
    </row>
    <row r="92" spans="1:13" x14ac:dyDescent="0.25">
      <c r="A92" s="6"/>
      <c r="B92" s="5"/>
      <c r="C92" s="5"/>
      <c r="D92" s="5"/>
      <c r="E92" s="5"/>
      <c r="F92" s="5"/>
      <c r="G92" s="5"/>
      <c r="H92" s="5"/>
      <c r="I92" s="8"/>
      <c r="J92" s="5"/>
    </row>
    <row r="93" spans="1:13" x14ac:dyDescent="0.25">
      <c r="A93" s="6"/>
      <c r="B93" s="5"/>
      <c r="C93" s="5"/>
      <c r="D93" s="5"/>
      <c r="E93" s="5"/>
      <c r="F93" s="5"/>
      <c r="G93" s="5"/>
      <c r="H93" s="5"/>
      <c r="I93" s="8"/>
      <c r="J93" s="5"/>
    </row>
    <row r="94" spans="1:13" x14ac:dyDescent="0.25">
      <c r="A94" s="19"/>
      <c r="B94" s="20"/>
      <c r="C94" s="20"/>
      <c r="D94" s="20"/>
      <c r="E94" s="20"/>
      <c r="F94" s="20"/>
      <c r="G94" s="20"/>
      <c r="H94" s="20"/>
      <c r="I94" s="21"/>
      <c r="J94" s="5"/>
    </row>
    <row r="97" spans="1:20" x14ac:dyDescent="0.25">
      <c r="A97" s="5"/>
      <c r="B97" s="5"/>
      <c r="C97" s="5"/>
      <c r="D97" s="5"/>
      <c r="E97" s="5"/>
      <c r="F97" s="5"/>
      <c r="G97" s="5"/>
      <c r="H97" s="5"/>
      <c r="I97" s="5"/>
      <c r="J97" s="5"/>
    </row>
    <row r="98" spans="1:20" ht="23.25" x14ac:dyDescent="0.35">
      <c r="A98" s="5"/>
      <c r="C98" s="33" t="s">
        <v>20</v>
      </c>
      <c r="D98" s="33"/>
      <c r="E98" s="33"/>
      <c r="F98" s="33"/>
      <c r="G98" s="33"/>
      <c r="H98" s="33"/>
      <c r="I98" s="33"/>
      <c r="J98" s="5"/>
    </row>
    <row r="99" spans="1:20" ht="20.25" x14ac:dyDescent="0.3">
      <c r="A99" s="5"/>
      <c r="C99" s="34" t="s">
        <v>21</v>
      </c>
      <c r="D99" s="34"/>
      <c r="E99" s="34"/>
      <c r="F99" s="34"/>
      <c r="G99" s="34"/>
      <c r="H99" s="34"/>
      <c r="I99" s="34"/>
    </row>
    <row r="100" spans="1:20" ht="23.25" x14ac:dyDescent="0.35">
      <c r="A100" s="5"/>
      <c r="C100" s="33" t="s">
        <v>22</v>
      </c>
      <c r="D100" s="33"/>
      <c r="E100" s="33"/>
      <c r="F100" s="33"/>
      <c r="G100" s="33"/>
      <c r="H100" s="33"/>
      <c r="I100" s="33"/>
      <c r="L100" s="5"/>
      <c r="M100" s="5"/>
      <c r="N100" s="5"/>
      <c r="O100" s="5"/>
      <c r="P100" s="5"/>
      <c r="Q100" s="5"/>
      <c r="R100" s="5"/>
      <c r="S100" s="5"/>
    </row>
    <row r="101" spans="1:20" x14ac:dyDescent="0.25">
      <c r="A101" s="5"/>
      <c r="B101" s="5"/>
      <c r="C101" s="26"/>
      <c r="D101" s="5"/>
      <c r="E101" s="5"/>
      <c r="F101" s="5"/>
      <c r="G101" s="5"/>
      <c r="H101" s="5"/>
      <c r="I101" s="5"/>
      <c r="J101" s="5"/>
      <c r="L101" s="5"/>
      <c r="M101" s="5"/>
      <c r="N101" s="5"/>
      <c r="O101" s="5"/>
      <c r="P101" s="5"/>
      <c r="Q101" s="5"/>
      <c r="R101" s="5"/>
      <c r="S101" s="5"/>
    </row>
    <row r="102" spans="1:20" x14ac:dyDescent="0.25">
      <c r="A102" s="5"/>
      <c r="B102" s="5"/>
      <c r="C102" s="5"/>
      <c r="D102" s="5"/>
      <c r="E102" s="5"/>
      <c r="F102" s="5"/>
      <c r="G102" s="5"/>
      <c r="H102" s="5"/>
      <c r="I102" s="5"/>
      <c r="J102" s="5"/>
      <c r="L102" s="5"/>
      <c r="M102" s="5"/>
      <c r="N102" s="5"/>
      <c r="O102" s="5"/>
      <c r="P102" s="5"/>
      <c r="Q102" s="5"/>
      <c r="R102" s="5"/>
      <c r="S102" s="5"/>
    </row>
    <row r="103" spans="1:20" x14ac:dyDescent="0.25">
      <c r="A103" s="5"/>
      <c r="D103" s="5"/>
      <c r="E103" s="5"/>
      <c r="F103" s="5"/>
      <c r="G103" s="5"/>
      <c r="H103" s="5"/>
      <c r="I103" s="5"/>
      <c r="J103" s="5"/>
      <c r="P103" s="5"/>
      <c r="Q103" s="5"/>
      <c r="R103" s="5"/>
      <c r="S103" s="5"/>
    </row>
    <row r="104" spans="1:20" x14ac:dyDescent="0.25">
      <c r="A104" s="5"/>
      <c r="D104" s="5"/>
      <c r="E104" s="5"/>
      <c r="F104" s="5"/>
      <c r="G104" s="5"/>
      <c r="H104" s="5"/>
      <c r="I104" s="5"/>
      <c r="J104" s="5"/>
      <c r="P104" s="5"/>
      <c r="Q104" s="5"/>
      <c r="R104" s="5"/>
      <c r="S104" s="5"/>
    </row>
    <row r="105" spans="1:20" x14ac:dyDescent="0.25">
      <c r="A105" s="5"/>
      <c r="D105" s="5"/>
      <c r="E105" s="5"/>
      <c r="F105" s="5"/>
      <c r="G105" s="5"/>
      <c r="H105" s="5"/>
      <c r="I105" s="5"/>
      <c r="J105" s="5"/>
      <c r="P105" s="5"/>
      <c r="Q105" s="5"/>
      <c r="R105" s="5"/>
      <c r="S105" s="5"/>
    </row>
    <row r="106" spans="1:20" x14ac:dyDescent="0.25">
      <c r="A106" s="5"/>
      <c r="B106" s="27" t="s">
        <v>23</v>
      </c>
      <c r="C106" s="10" t="s">
        <v>6</v>
      </c>
      <c r="D106" s="5"/>
      <c r="E106" s="5"/>
      <c r="F106" s="5"/>
      <c r="G106" s="5"/>
      <c r="H106" s="5"/>
      <c r="I106" s="5"/>
      <c r="J106" s="5"/>
      <c r="P106" s="5"/>
      <c r="Q106" s="5"/>
      <c r="R106" s="5"/>
      <c r="S106" s="5"/>
    </row>
    <row r="107" spans="1:20" x14ac:dyDescent="0.25">
      <c r="A107" s="5"/>
      <c r="B107" s="13" t="s">
        <v>24</v>
      </c>
      <c r="C107" s="13">
        <f>C14</f>
        <v>200</v>
      </c>
      <c r="D107" s="5"/>
      <c r="E107" s="5"/>
      <c r="F107" s="5"/>
      <c r="G107" s="5"/>
      <c r="H107" s="5"/>
      <c r="I107" s="5"/>
      <c r="J107" s="5"/>
      <c r="P107" s="5"/>
      <c r="Q107" s="5"/>
      <c r="R107" s="5"/>
      <c r="S107" s="5"/>
    </row>
    <row r="108" spans="1:20" x14ac:dyDescent="0.25">
      <c r="A108" s="5"/>
      <c r="B108" s="13" t="s">
        <v>25</v>
      </c>
      <c r="C108" s="13">
        <f>C35</f>
        <v>90</v>
      </c>
      <c r="D108" s="5"/>
      <c r="E108" s="5"/>
      <c r="F108" s="5"/>
      <c r="G108" s="5"/>
      <c r="H108" s="5"/>
      <c r="I108" s="5"/>
      <c r="J108" s="5"/>
      <c r="P108" s="5"/>
      <c r="Q108" s="5"/>
      <c r="R108" s="5"/>
      <c r="S108" s="5"/>
    </row>
    <row r="109" spans="1:20" x14ac:dyDescent="0.25">
      <c r="A109" s="5"/>
      <c r="B109" s="13" t="s">
        <v>26</v>
      </c>
      <c r="C109" s="13">
        <f>C56</f>
        <v>75</v>
      </c>
      <c r="D109" s="5"/>
      <c r="E109" s="5"/>
      <c r="F109" s="5"/>
      <c r="G109" s="5"/>
      <c r="H109" s="5"/>
      <c r="I109" s="5"/>
      <c r="J109" s="5"/>
      <c r="L109" s="5"/>
      <c r="M109" s="5"/>
      <c r="N109" s="5"/>
      <c r="O109" s="5"/>
      <c r="P109" s="5"/>
      <c r="Q109" s="5"/>
      <c r="R109" s="5"/>
      <c r="S109" s="5"/>
    </row>
    <row r="110" spans="1:20" x14ac:dyDescent="0.25">
      <c r="A110" s="5"/>
      <c r="B110" s="13" t="s">
        <v>27</v>
      </c>
      <c r="C110" s="13">
        <f>N14</f>
        <v>35</v>
      </c>
      <c r="D110" s="5"/>
      <c r="E110" s="5"/>
      <c r="F110" s="5"/>
      <c r="G110" s="5"/>
      <c r="H110" s="5"/>
      <c r="I110" s="5"/>
      <c r="L110" s="5"/>
      <c r="M110" s="5"/>
      <c r="N110" s="5"/>
      <c r="O110" s="5"/>
      <c r="P110" s="5"/>
      <c r="Q110" s="5"/>
      <c r="R110" s="5"/>
      <c r="S110" s="24"/>
      <c r="T110" s="23"/>
    </row>
    <row r="111" spans="1:20" x14ac:dyDescent="0.25">
      <c r="A111" s="5"/>
      <c r="B111" s="13" t="s">
        <v>28</v>
      </c>
      <c r="C111" s="13">
        <f>N35</f>
        <v>291</v>
      </c>
      <c r="D111" s="5"/>
      <c r="E111" s="5"/>
      <c r="F111" s="5"/>
      <c r="G111" s="5"/>
      <c r="H111" s="5"/>
      <c r="I111" s="5"/>
      <c r="L111" s="5"/>
      <c r="M111" s="5"/>
      <c r="N111" s="5"/>
      <c r="O111" s="5"/>
      <c r="P111" s="5"/>
      <c r="Q111" s="5"/>
      <c r="R111" s="5"/>
      <c r="S111" s="5"/>
    </row>
    <row r="112" spans="1:20" x14ac:dyDescent="0.25">
      <c r="A112" s="5"/>
      <c r="B112" s="13" t="s">
        <v>29</v>
      </c>
      <c r="C112" s="13">
        <f>N56</f>
        <v>6011</v>
      </c>
      <c r="D112" s="5"/>
      <c r="E112" s="5"/>
      <c r="F112" s="5"/>
      <c r="G112" s="5"/>
      <c r="H112" s="5"/>
      <c r="I112" s="5"/>
      <c r="J112" s="5"/>
      <c r="L112" s="5"/>
      <c r="M112" s="5"/>
      <c r="N112" s="5"/>
      <c r="O112" s="5"/>
      <c r="P112" s="5"/>
      <c r="Q112" s="5"/>
      <c r="R112" s="5"/>
      <c r="S112" s="5"/>
    </row>
    <row r="113" spans="1:19" x14ac:dyDescent="0.25">
      <c r="A113" s="5"/>
      <c r="B113" s="13" t="s">
        <v>30</v>
      </c>
      <c r="C113" s="13">
        <f>C81</f>
        <v>208</v>
      </c>
      <c r="D113" s="5"/>
      <c r="E113" s="5"/>
      <c r="F113" s="5"/>
      <c r="G113" s="5"/>
      <c r="H113" s="5"/>
      <c r="I113" s="5"/>
      <c r="J113" s="5"/>
      <c r="L113" s="5"/>
      <c r="M113" s="5"/>
      <c r="N113" s="5"/>
      <c r="O113" s="5"/>
      <c r="P113" s="5"/>
      <c r="Q113" s="5"/>
      <c r="R113" s="5"/>
      <c r="S113" s="5"/>
    </row>
    <row r="114" spans="1:19" x14ac:dyDescent="0.25">
      <c r="A114" s="5"/>
      <c r="B114" s="13"/>
      <c r="C114" s="13"/>
      <c r="D114" s="5"/>
      <c r="E114" s="5"/>
      <c r="F114" s="5"/>
      <c r="G114" s="5"/>
      <c r="H114" s="5"/>
      <c r="I114" s="5"/>
      <c r="J114" s="5"/>
      <c r="L114" s="5"/>
      <c r="M114" s="5"/>
      <c r="N114" s="5"/>
      <c r="O114" s="5"/>
      <c r="P114" s="5"/>
      <c r="Q114" s="5"/>
      <c r="R114" s="5"/>
      <c r="S114" s="5"/>
    </row>
    <row r="115" spans="1:19" x14ac:dyDescent="0.25">
      <c r="A115" s="5"/>
      <c r="B115" s="10" t="s">
        <v>10</v>
      </c>
      <c r="C115" s="10">
        <f>SUM(C107:C113)</f>
        <v>6910</v>
      </c>
      <c r="F115" s="5"/>
      <c r="G115" s="5"/>
      <c r="H115" s="5"/>
      <c r="I115" s="5"/>
      <c r="J115" s="5"/>
      <c r="L115" s="5"/>
      <c r="M115" s="5"/>
      <c r="N115" s="5"/>
      <c r="O115" s="5"/>
      <c r="P115" s="5"/>
      <c r="Q115" s="5"/>
      <c r="R115" s="5"/>
      <c r="S115" s="5"/>
    </row>
    <row r="116" spans="1:19" x14ac:dyDescent="0.25">
      <c r="A116" s="5"/>
      <c r="F116" s="5"/>
      <c r="G116" s="5"/>
      <c r="H116" s="5"/>
      <c r="I116" s="5"/>
      <c r="J116" s="5"/>
      <c r="L116" s="5"/>
      <c r="M116" s="5"/>
      <c r="N116" s="5"/>
      <c r="O116" s="5"/>
      <c r="P116" s="5"/>
      <c r="Q116" s="5"/>
      <c r="R116" s="5"/>
      <c r="S116" s="5"/>
    </row>
    <row r="117" spans="1:19" x14ac:dyDescent="0.25">
      <c r="A117" s="5"/>
      <c r="F117" s="5"/>
      <c r="G117" s="5"/>
      <c r="H117" s="5"/>
      <c r="I117" s="5"/>
      <c r="J117" s="5"/>
      <c r="L117" s="5"/>
      <c r="M117" s="5"/>
      <c r="N117" s="5"/>
      <c r="O117" s="5"/>
      <c r="P117" s="5"/>
      <c r="Q117" s="5"/>
      <c r="R117" s="5"/>
      <c r="S117" s="5"/>
    </row>
    <row r="121" spans="1:19" x14ac:dyDescent="0.25">
      <c r="B121" s="5"/>
      <c r="C121" s="5"/>
    </row>
    <row r="122" spans="1:19" x14ac:dyDescent="0.25">
      <c r="A122" s="5"/>
      <c r="B122" s="7"/>
      <c r="C122" s="5"/>
      <c r="D122" s="5"/>
      <c r="E122" s="5"/>
      <c r="F122" s="5"/>
      <c r="G122" s="5"/>
      <c r="H122" s="5"/>
    </row>
    <row r="123" spans="1:19" ht="23.25" x14ac:dyDescent="0.35">
      <c r="A123" s="5"/>
      <c r="B123" s="5"/>
      <c r="C123" s="5"/>
      <c r="D123" s="5"/>
      <c r="E123" s="5"/>
      <c r="F123" s="5"/>
      <c r="G123" s="5"/>
      <c r="H123" s="5"/>
      <c r="L123" s="28"/>
      <c r="M123" s="31"/>
      <c r="P123" s="32"/>
    </row>
    <row r="124" spans="1:19" x14ac:dyDescent="0.25">
      <c r="A124" s="5"/>
      <c r="B124" s="7"/>
      <c r="C124" s="7"/>
      <c r="D124" s="5"/>
      <c r="E124" s="5"/>
      <c r="F124" s="5"/>
      <c r="G124" s="5"/>
    </row>
    <row r="125" spans="1:19" ht="23.25" x14ac:dyDescent="0.35">
      <c r="A125" s="5"/>
      <c r="B125" s="28" t="s">
        <v>31</v>
      </c>
      <c r="C125" s="5"/>
      <c r="D125" s="5"/>
      <c r="E125" s="5"/>
      <c r="F125" s="5"/>
      <c r="G125" s="5"/>
      <c r="H125" s="5"/>
      <c r="P125" s="32"/>
    </row>
    <row r="126" spans="1:19" x14ac:dyDescent="0.25">
      <c r="A126" s="5"/>
      <c r="B126" s="5"/>
      <c r="C126" s="29"/>
      <c r="D126" s="5"/>
      <c r="E126" s="5"/>
      <c r="F126" s="5"/>
      <c r="G126" s="5"/>
      <c r="H126" s="5"/>
      <c r="J126" s="23" t="s">
        <v>36</v>
      </c>
    </row>
    <row r="127" spans="1:19" x14ac:dyDescent="0.25">
      <c r="A127" s="5"/>
      <c r="D127" s="5"/>
      <c r="E127" s="5"/>
      <c r="F127" s="5"/>
      <c r="G127" s="5"/>
      <c r="H127" s="5"/>
      <c r="J127" s="24" t="s">
        <v>17</v>
      </c>
      <c r="L127" s="30"/>
    </row>
    <row r="128" spans="1:19" x14ac:dyDescent="0.25">
      <c r="A128" s="5"/>
      <c r="B128" s="30" t="s">
        <v>32</v>
      </c>
      <c r="F128" s="5"/>
      <c r="G128" s="5"/>
      <c r="H128" s="5"/>
      <c r="L128" s="28"/>
      <c r="P128" s="28"/>
      <c r="R128" s="31"/>
    </row>
    <row r="129" spans="1:18" x14ac:dyDescent="0.25">
      <c r="A129" s="5"/>
      <c r="B129" s="28" t="s">
        <v>33</v>
      </c>
      <c r="F129" s="5"/>
      <c r="G129" s="5"/>
      <c r="H129" s="5"/>
      <c r="L129" s="28"/>
      <c r="Q129" s="24"/>
    </row>
    <row r="130" spans="1:18" x14ac:dyDescent="0.25">
      <c r="A130" s="5"/>
      <c r="B130" s="28" t="s">
        <v>34</v>
      </c>
      <c r="F130" s="5"/>
      <c r="G130" s="5"/>
      <c r="H130" s="5"/>
    </row>
    <row r="131" spans="1:18" x14ac:dyDescent="0.25">
      <c r="A131" s="5"/>
      <c r="B131" s="5"/>
      <c r="C131" s="5"/>
      <c r="D131" s="5"/>
      <c r="E131" s="5"/>
      <c r="F131" s="5"/>
      <c r="G131" s="5"/>
      <c r="H131" s="5" t="s">
        <v>35</v>
      </c>
    </row>
    <row r="132" spans="1:18" x14ac:dyDescent="0.25">
      <c r="A132" s="5"/>
      <c r="B132" s="5"/>
      <c r="C132" s="5"/>
      <c r="D132" s="5"/>
      <c r="E132" s="5"/>
      <c r="F132" s="5"/>
      <c r="G132" s="5"/>
      <c r="H132" s="5"/>
    </row>
    <row r="133" spans="1:18" x14ac:dyDescent="0.25">
      <c r="A133" s="5"/>
      <c r="B133" s="5"/>
      <c r="C133" s="5"/>
      <c r="D133" s="5"/>
      <c r="E133" s="5"/>
      <c r="F133" s="5"/>
      <c r="G133" s="5"/>
      <c r="H133" s="5"/>
    </row>
    <row r="134" spans="1:18" x14ac:dyDescent="0.25">
      <c r="A134" s="5"/>
      <c r="B134" s="5"/>
      <c r="C134" s="5"/>
      <c r="D134" s="5"/>
      <c r="E134" s="5"/>
      <c r="F134" s="5"/>
      <c r="G134" s="5"/>
      <c r="H134" s="5"/>
    </row>
    <row r="135" spans="1:18" x14ac:dyDescent="0.25">
      <c r="A135" s="5"/>
      <c r="B135" s="5"/>
      <c r="C135" s="5"/>
      <c r="D135" s="5"/>
      <c r="E135" s="5"/>
      <c r="F135" s="5"/>
      <c r="G135" s="5"/>
      <c r="H135" s="5"/>
    </row>
    <row r="136" spans="1:18" x14ac:dyDescent="0.25">
      <c r="A136" s="5"/>
      <c r="B136" s="5"/>
      <c r="C136" s="5"/>
      <c r="D136" s="5"/>
      <c r="E136" s="5"/>
      <c r="F136" s="5"/>
      <c r="R136" s="23"/>
    </row>
    <row r="137" spans="1:18" x14ac:dyDescent="0.25">
      <c r="A137" s="5"/>
      <c r="B137" s="5"/>
      <c r="C137" s="5"/>
      <c r="D137" s="5"/>
      <c r="E137" s="5"/>
      <c r="F137" s="5"/>
      <c r="R137" s="24"/>
    </row>
  </sheetData>
  <mergeCells count="8">
    <mergeCell ref="A3:I3"/>
    <mergeCell ref="A4:I4"/>
    <mergeCell ref="A5:I5"/>
    <mergeCell ref="B50:E50"/>
    <mergeCell ref="M59:N59"/>
    <mergeCell ref="C98:I98"/>
    <mergeCell ref="C99:I99"/>
    <mergeCell ref="C100:I100"/>
  </mergeCells>
  <pageMargins left="0.7" right="0.7" top="0.75" bottom="0.75" header="0.3" footer="0.3"/>
  <pageSetup scale="53" orientation="portrait" r:id="rId1"/>
  <rowBreaks count="1" manualBreakCount="1">
    <brk id="69" max="19" man="1"/>
  </rowBreaks>
  <colBreaks count="1" manualBreakCount="1">
    <brk id="10" max="1048575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hp</cp:lastModifiedBy>
  <cp:lastPrinted>2024-01-16T21:10:34Z</cp:lastPrinted>
  <dcterms:created xsi:type="dcterms:W3CDTF">2024-01-16T19:26:50Z</dcterms:created>
  <dcterms:modified xsi:type="dcterms:W3CDTF">2024-01-16T21:10:42Z</dcterms:modified>
</cp:coreProperties>
</file>