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0" yWindow="60" windowWidth="10095" windowHeight="7695"/>
  </bookViews>
  <sheets>
    <sheet name="PRIMER TRIMESTRE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102" i="1" l="1"/>
  <c r="C102" i="1"/>
  <c r="H100" i="1"/>
  <c r="C100" i="1"/>
  <c r="H98" i="1"/>
  <c r="C98" i="1"/>
  <c r="H93" i="1"/>
  <c r="C93" i="1"/>
  <c r="H91" i="1"/>
  <c r="C91" i="1"/>
  <c r="H84" i="1"/>
  <c r="C84" i="1"/>
  <c r="H76" i="1"/>
  <c r="C76" i="1"/>
  <c r="H74" i="1"/>
  <c r="C74" i="1"/>
  <c r="H72" i="1"/>
  <c r="C72" i="1"/>
  <c r="H67" i="1"/>
  <c r="C67" i="1"/>
  <c r="H65" i="1"/>
  <c r="C65" i="1"/>
  <c r="H62" i="1"/>
  <c r="C62" i="1"/>
  <c r="C57" i="1"/>
  <c r="H55" i="1"/>
  <c r="C55" i="1"/>
  <c r="H47" i="1"/>
  <c r="C47" i="1"/>
  <c r="H41" i="1"/>
  <c r="C41" i="1"/>
  <c r="H38" i="1"/>
  <c r="C38" i="1"/>
  <c r="H13" i="1"/>
  <c r="C13" i="1"/>
</calcChain>
</file>

<file path=xl/sharedStrings.xml><?xml version="1.0" encoding="utf-8"?>
<sst xmlns="http://schemas.openxmlformats.org/spreadsheetml/2006/main" count="324" uniqueCount="71">
  <si>
    <t>PERMISO DE CONSTRUCCION PRIMER TRIMESTRE 2020</t>
  </si>
  <si>
    <t>No.</t>
  </si>
  <si>
    <t xml:space="preserve">CONTRIBUYENTES </t>
  </si>
  <si>
    <t>CANT</t>
  </si>
  <si>
    <t>CANCELADO</t>
  </si>
  <si>
    <t>MONTO</t>
  </si>
  <si>
    <t xml:space="preserve">JOSE BALTAZAR CASTILLO </t>
  </si>
  <si>
    <t xml:space="preserve">OSCAR EDUARDO COLOCHO </t>
  </si>
  <si>
    <t xml:space="preserve">MANUEL ANGEL SALINAS CABALLERO </t>
  </si>
  <si>
    <t xml:space="preserve">MARGARITA CISNEROS MARTINEZ </t>
  </si>
  <si>
    <t xml:space="preserve">OSCAR DAMIAN CANALES SANCHEZ </t>
  </si>
  <si>
    <t xml:space="preserve">CARLOS ERNESTO ZELAYA MARTINEZ </t>
  </si>
  <si>
    <t xml:space="preserve">NOE MATA RODRIGUEZ </t>
  </si>
  <si>
    <t xml:space="preserve">MARISOL MARQUEZ GUTIERREZ </t>
  </si>
  <si>
    <t xml:space="preserve">LUIS GUSTAVO RIVERA MEBIUS </t>
  </si>
  <si>
    <t>TOTAL ENERO</t>
  </si>
  <si>
    <t xml:space="preserve">HERMELINDA SALMERON DE DIAZ </t>
  </si>
  <si>
    <t xml:space="preserve">SANTOS MARVIN FLORES MELGAR </t>
  </si>
  <si>
    <t xml:space="preserve">NERIS ANGELA GONZALEZ DE RODRIGUEZ </t>
  </si>
  <si>
    <t xml:space="preserve">FERNANDO OSMIN RODRIGUEZ AYALA </t>
  </si>
  <si>
    <t xml:space="preserve">FREDEBINDA SIGUENZA DE HERNANDEZ </t>
  </si>
  <si>
    <t xml:space="preserve">JOSE ARMANDO MELARA RIVAS </t>
  </si>
  <si>
    <t xml:space="preserve">JESUS ANTONIO IRAHETA </t>
  </si>
  <si>
    <t xml:space="preserve">JOSE VITELIO BARAHONA MENJIVAR </t>
  </si>
  <si>
    <t>WALTER ALFONSO MORALES MEMBREÑO</t>
  </si>
  <si>
    <t xml:space="preserve">ZONIA ELIZABETH NAVAS DE HERNANDEZ </t>
  </si>
  <si>
    <t xml:space="preserve">MARIA LEANDRA FLORES DE AMAYA </t>
  </si>
  <si>
    <t xml:space="preserve">CONSUELO IBETH VENTURA FLORES </t>
  </si>
  <si>
    <t xml:space="preserve">MANUEL DE JESUS ORELLANA GALDAMEZ </t>
  </si>
  <si>
    <t xml:space="preserve">WIL ALEXIS ESTRADA SALINAS </t>
  </si>
  <si>
    <t xml:space="preserve">REYNALDO CERON SOSA </t>
  </si>
  <si>
    <t xml:space="preserve">IVES VELASQUEZ, AIDA VELASQUEZ </t>
  </si>
  <si>
    <t xml:space="preserve">ANTONIO HERNANDEZ FABIAN </t>
  </si>
  <si>
    <t>MARVIN ROBERTO SANCHEZ JURADO</t>
  </si>
  <si>
    <t>ELEUTERIO RIOS</t>
  </si>
  <si>
    <t xml:space="preserve">WERNER LEVI SANDOVAL RAMIREZ </t>
  </si>
  <si>
    <t xml:space="preserve">DORA ALICIA REGALADO DE PERAZA </t>
  </si>
  <si>
    <t>VICTOR EDUARDO REYES VALDEZ</t>
  </si>
  <si>
    <t>TOTAL FEBRERO</t>
  </si>
  <si>
    <t xml:space="preserve">MEYBELIN ASSENETH LARA MERINO </t>
  </si>
  <si>
    <t xml:space="preserve">FLOR DE MARIA MARTINEZ </t>
  </si>
  <si>
    <t>TOTAL MARZO</t>
  </si>
  <si>
    <t>TOTAL</t>
  </si>
  <si>
    <t>MULTAS POR CONSTRUCCION DE LOSA PRIMER TRIMESTRE 2020</t>
  </si>
  <si>
    <t xml:space="preserve">DINA RAQUEL LANDAVERDE DE GODOY </t>
  </si>
  <si>
    <t xml:space="preserve">LEONEL ALVARENGA GONZALEZ </t>
  </si>
  <si>
    <t>RUPTURA DE PAVIMIENTO PRIMER TRIMESTRE 2020</t>
  </si>
  <si>
    <t xml:space="preserve">MARINA RAYNA AYALA DE MELGAR </t>
  </si>
  <si>
    <t xml:space="preserve">HILDA HERNANDEZ </t>
  </si>
  <si>
    <t xml:space="preserve">MARIA ELENA ESCOBAR ESCOBAR </t>
  </si>
  <si>
    <t>PERMISO DE TERRACERIA PRIMER TRIMESTRE 2020</t>
  </si>
  <si>
    <t>DOUGLAS TADEO HERNANDEZ VILLALTA</t>
  </si>
  <si>
    <t>PERMISOS POR CONSTRUCCION DE TAPIAL PRIMER TRIMESTRE 2020</t>
  </si>
  <si>
    <t xml:space="preserve">CARLOS ANTONIO AVALOS HERNANDEZ </t>
  </si>
  <si>
    <t xml:space="preserve">RAFAEL MORAN BATRES </t>
  </si>
  <si>
    <t xml:space="preserve">MARIA GLORIA GABRIEL PEREZ </t>
  </si>
  <si>
    <t xml:space="preserve">AGUSTINA GARCIA SIGUENZA </t>
  </si>
  <si>
    <t>PERMISOS POR CONSTRUCCION DE MURO PRIMER TRIMESTRE 2020</t>
  </si>
  <si>
    <t>TIPO</t>
  </si>
  <si>
    <t>PERMISO</t>
  </si>
  <si>
    <t xml:space="preserve">VIGENCIA </t>
  </si>
  <si>
    <t>N/T</t>
  </si>
  <si>
    <t>OBJETIVO Y FINALIDAD</t>
  </si>
  <si>
    <t>Permiso que autoriza al contribuyente las Construcciones varias y evitar sanciones.</t>
  </si>
  <si>
    <t>Permiso que autoriza al contribuyente la ruptura de pavimento   y evitar sanciones.</t>
  </si>
  <si>
    <t xml:space="preserve">multas, por no poseer permiso correspondiente </t>
  </si>
  <si>
    <t>Permiso que autoriza al contribuyente el descapote de un terreno y el desalojo de tierra y  asi evitar sanciones.</t>
  </si>
  <si>
    <t>VIGENCIA</t>
  </si>
  <si>
    <t>OBJETO Y FINALIDAD</t>
  </si>
  <si>
    <t>Permiso que autoriza al contribuyente a la construccion de tapiales  y  asi evitar sanciones.</t>
  </si>
  <si>
    <t>Permiso que autoriza al contribuyente a la construccion de muro  y  asi evitar sanciones.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</si>
</sst>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C0A]d\-mmm\-yy;@"/>
    <numFmt numFmtId="165" formatCode="[$$-540A]#,##0.00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6FA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D80ED"/>
        <bgColor indexed="64"/>
      </patternFill>
    </fill>
    <fill>
      <patternFill patternType="solid">
        <fgColor rgb="FF4535BD"/>
        <bgColor indexed="64"/>
      </patternFill>
    </fill>
    <fill>
      <patternFill patternType="solid">
        <fgColor rgb="FF8B4D84"/>
        <bgColor indexed="64"/>
      </patternFill>
    </fill>
    <fill>
      <patternFill patternType="solid">
        <fgColor rgb="FF5B3356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4" fontId="3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4" fontId="2" fillId="2" borderId="6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44" fontId="3" fillId="3" borderId="6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44" fontId="2" fillId="0" borderId="6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64" fontId="2" fillId="5" borderId="5" xfId="0" applyNumberFormat="1" applyFont="1" applyFill="1" applyBorder="1" applyAlignment="1">
      <alignment horizontal="center" vertical="center" wrapText="1"/>
    </xf>
    <xf numFmtId="44" fontId="3" fillId="5" borderId="6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164" fontId="2" fillId="7" borderId="5" xfId="0" applyNumberFormat="1" applyFont="1" applyFill="1" applyBorder="1" applyAlignment="1">
      <alignment horizontal="center" vertical="center" wrapText="1"/>
    </xf>
    <xf numFmtId="44" fontId="3" fillId="7" borderId="6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164" fontId="2" fillId="9" borderId="5" xfId="0" applyNumberFormat="1" applyFont="1" applyFill="1" applyBorder="1" applyAlignment="1">
      <alignment horizontal="center" vertical="center" wrapText="1"/>
    </xf>
    <xf numFmtId="165" fontId="2" fillId="9" borderId="5" xfId="0" applyNumberFormat="1" applyFont="1" applyFill="1" applyBorder="1" applyAlignment="1">
      <alignment horizontal="center" vertical="center" wrapText="1"/>
    </xf>
    <xf numFmtId="44" fontId="3" fillId="9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top" wrapText="1"/>
    </xf>
    <xf numFmtId="0" fontId="2" fillId="11" borderId="4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164" fontId="2" fillId="11" borderId="5" xfId="0" applyNumberFormat="1" applyFont="1" applyFill="1" applyBorder="1" applyAlignment="1">
      <alignment horizontal="center" vertical="center" wrapText="1"/>
    </xf>
    <xf numFmtId="44" fontId="3" fillId="11" borderId="6" xfId="0" applyNumberFormat="1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center" wrapText="1"/>
    </xf>
    <xf numFmtId="164" fontId="2" fillId="13" borderId="5" xfId="0" applyNumberFormat="1" applyFont="1" applyFill="1" applyBorder="1" applyAlignment="1">
      <alignment horizontal="center" vertical="center" wrapText="1"/>
    </xf>
    <xf numFmtId="44" fontId="3" fillId="13" borderId="6" xfId="0" applyNumberFormat="1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4" fontId="3" fillId="2" borderId="0" xfId="0" applyNumberFormat="1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8" fontId="3" fillId="4" borderId="7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8" fontId="3" fillId="5" borderId="6" xfId="0" applyNumberFormat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8" fontId="3" fillId="6" borderId="7" xfId="0" applyNumberFormat="1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8" fontId="3" fillId="8" borderId="15" xfId="0" applyNumberFormat="1" applyFont="1" applyFill="1" applyBorder="1" applyAlignment="1">
      <alignment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8" fontId="3" fillId="10" borderId="15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12" borderId="13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8" fontId="3" fillId="12" borderId="15" xfId="0" applyNumberFormat="1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/>
    </xf>
    <xf numFmtId="0" fontId="5" fillId="15" borderId="11" xfId="0" applyFont="1" applyFill="1" applyBorder="1" applyAlignment="1">
      <alignment horizontal="center"/>
    </xf>
    <xf numFmtId="8" fontId="3" fillId="15" borderId="1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activeCell="K100" sqref="K100"/>
    </sheetView>
  </sheetViews>
  <sheetFormatPr baseColWidth="10" defaultRowHeight="15" x14ac:dyDescent="0.25"/>
  <cols>
    <col min="1" max="1" width="3.42578125" customWidth="1"/>
    <col min="2" max="2" width="35.85546875" customWidth="1"/>
    <col min="3" max="3" width="5.140625" customWidth="1"/>
    <col min="4" max="5" width="11.7109375" customWidth="1"/>
    <col min="6" max="6" width="18.85546875" bestFit="1" customWidth="1"/>
    <col min="7" max="7" width="10.7109375" bestFit="1" customWidth="1"/>
    <col min="8" max="8" width="13.5703125" bestFit="1" customWidth="1"/>
    <col min="9" max="9" width="11.42578125" customWidth="1"/>
  </cols>
  <sheetData>
    <row r="1" spans="1:8" s="1" customFormat="1" ht="20.100000000000001" customHeight="1" thickBot="1" x14ac:dyDescent="0.25">
      <c r="A1" s="46" t="s">
        <v>0</v>
      </c>
      <c r="B1" s="47"/>
      <c r="C1" s="47"/>
      <c r="D1" s="47"/>
      <c r="E1" s="47"/>
      <c r="F1" s="47"/>
      <c r="G1" s="47"/>
      <c r="H1" s="47"/>
    </row>
    <row r="2" spans="1:8" s="1" customFormat="1" ht="20.100000000000001" customHeight="1" x14ac:dyDescent="0.2">
      <c r="A2" s="2" t="s">
        <v>1</v>
      </c>
      <c r="B2" s="3" t="s">
        <v>2</v>
      </c>
      <c r="C2" s="3" t="s">
        <v>3</v>
      </c>
      <c r="D2" s="3" t="s">
        <v>58</v>
      </c>
      <c r="E2" s="3" t="s">
        <v>60</v>
      </c>
      <c r="F2" s="3" t="s">
        <v>62</v>
      </c>
      <c r="G2" s="4" t="s">
        <v>4</v>
      </c>
      <c r="H2" s="5" t="s">
        <v>5</v>
      </c>
    </row>
    <row r="3" spans="1:8" s="1" customFormat="1" ht="51" x14ac:dyDescent="0.2">
      <c r="A3" s="6">
        <v>1</v>
      </c>
      <c r="B3" s="7" t="s">
        <v>6</v>
      </c>
      <c r="C3" s="8">
        <v>1</v>
      </c>
      <c r="D3" s="9" t="s">
        <v>59</v>
      </c>
      <c r="E3" s="9" t="s">
        <v>61</v>
      </c>
      <c r="F3" s="9" t="s">
        <v>63</v>
      </c>
      <c r="G3" s="10">
        <v>43844</v>
      </c>
      <c r="H3" s="11">
        <v>906.62</v>
      </c>
    </row>
    <row r="4" spans="1:8" s="1" customFormat="1" ht="51" x14ac:dyDescent="0.2">
      <c r="A4" s="6">
        <v>2</v>
      </c>
      <c r="B4" s="7" t="s">
        <v>7</v>
      </c>
      <c r="C4" s="9">
        <v>1</v>
      </c>
      <c r="D4" s="9" t="s">
        <v>59</v>
      </c>
      <c r="E4" s="9" t="s">
        <v>61</v>
      </c>
      <c r="F4" s="9" t="s">
        <v>63</v>
      </c>
      <c r="G4" s="10">
        <v>43845</v>
      </c>
      <c r="H4" s="11">
        <v>49.05</v>
      </c>
    </row>
    <row r="5" spans="1:8" s="1" customFormat="1" ht="51" x14ac:dyDescent="0.2">
      <c r="A5" s="6">
        <v>3</v>
      </c>
      <c r="B5" s="7" t="s">
        <v>8</v>
      </c>
      <c r="C5" s="9">
        <v>1</v>
      </c>
      <c r="D5" s="9" t="s">
        <v>59</v>
      </c>
      <c r="E5" s="9" t="s">
        <v>61</v>
      </c>
      <c r="F5" s="9" t="s">
        <v>63</v>
      </c>
      <c r="G5" s="10">
        <v>43846</v>
      </c>
      <c r="H5" s="11">
        <v>40.28</v>
      </c>
    </row>
    <row r="6" spans="1:8" s="1" customFormat="1" ht="51" x14ac:dyDescent="0.2">
      <c r="A6" s="6">
        <v>4</v>
      </c>
      <c r="B6" s="7" t="s">
        <v>9</v>
      </c>
      <c r="C6" s="9">
        <v>1</v>
      </c>
      <c r="D6" s="9" t="s">
        <v>59</v>
      </c>
      <c r="E6" s="9" t="s">
        <v>61</v>
      </c>
      <c r="F6" s="9" t="s">
        <v>63</v>
      </c>
      <c r="G6" s="10">
        <v>43847</v>
      </c>
      <c r="H6" s="11">
        <v>99.96</v>
      </c>
    </row>
    <row r="7" spans="1:8" s="1" customFormat="1" ht="51" x14ac:dyDescent="0.2">
      <c r="A7" s="6">
        <v>5</v>
      </c>
      <c r="B7" s="7" t="s">
        <v>10</v>
      </c>
      <c r="C7" s="9">
        <v>1</v>
      </c>
      <c r="D7" s="9" t="s">
        <v>59</v>
      </c>
      <c r="E7" s="9" t="s">
        <v>61</v>
      </c>
      <c r="F7" s="9" t="s">
        <v>63</v>
      </c>
      <c r="G7" s="10">
        <v>43850</v>
      </c>
      <c r="H7" s="11">
        <v>527.88</v>
      </c>
    </row>
    <row r="8" spans="1:8" s="1" customFormat="1" ht="51" x14ac:dyDescent="0.2">
      <c r="A8" s="6">
        <v>6</v>
      </c>
      <c r="B8" s="7" t="s">
        <v>11</v>
      </c>
      <c r="C8" s="9">
        <v>1</v>
      </c>
      <c r="D8" s="9" t="s">
        <v>59</v>
      </c>
      <c r="E8" s="9" t="s">
        <v>61</v>
      </c>
      <c r="F8" s="9" t="s">
        <v>63</v>
      </c>
      <c r="G8" s="10">
        <v>43857</v>
      </c>
      <c r="H8" s="11">
        <v>105.84</v>
      </c>
    </row>
    <row r="9" spans="1:8" s="1" customFormat="1" ht="51" x14ac:dyDescent="0.2">
      <c r="A9" s="6">
        <v>7</v>
      </c>
      <c r="B9" s="7" t="s">
        <v>12</v>
      </c>
      <c r="C9" s="9">
        <v>1</v>
      </c>
      <c r="D9" s="9" t="s">
        <v>59</v>
      </c>
      <c r="E9" s="9" t="s">
        <v>61</v>
      </c>
      <c r="F9" s="9" t="s">
        <v>63</v>
      </c>
      <c r="G9" s="10">
        <v>43858</v>
      </c>
      <c r="H9" s="11">
        <v>50.35</v>
      </c>
    </row>
    <row r="10" spans="1:8" s="1" customFormat="1" ht="51" x14ac:dyDescent="0.2">
      <c r="A10" s="6">
        <v>8</v>
      </c>
      <c r="B10" s="7" t="s">
        <v>12</v>
      </c>
      <c r="C10" s="9">
        <v>1</v>
      </c>
      <c r="D10" s="9" t="s">
        <v>59</v>
      </c>
      <c r="E10" s="9" t="s">
        <v>61</v>
      </c>
      <c r="F10" s="9" t="s">
        <v>63</v>
      </c>
      <c r="G10" s="10">
        <v>43858</v>
      </c>
      <c r="H10" s="11">
        <v>17.86</v>
      </c>
    </row>
    <row r="11" spans="1:8" s="1" customFormat="1" ht="51" x14ac:dyDescent="0.2">
      <c r="A11" s="6">
        <v>9</v>
      </c>
      <c r="B11" s="7" t="s">
        <v>13</v>
      </c>
      <c r="C11" s="9">
        <v>1</v>
      </c>
      <c r="D11" s="9" t="s">
        <v>59</v>
      </c>
      <c r="E11" s="9" t="s">
        <v>61</v>
      </c>
      <c r="F11" s="9" t="s">
        <v>63</v>
      </c>
      <c r="G11" s="10">
        <v>43859</v>
      </c>
      <c r="H11" s="11">
        <v>21.17</v>
      </c>
    </row>
    <row r="12" spans="1:8" s="1" customFormat="1" ht="51" x14ac:dyDescent="0.2">
      <c r="A12" s="6">
        <v>10</v>
      </c>
      <c r="B12" s="7" t="s">
        <v>14</v>
      </c>
      <c r="C12" s="9">
        <v>1</v>
      </c>
      <c r="D12" s="9" t="s">
        <v>59</v>
      </c>
      <c r="E12" s="9" t="s">
        <v>61</v>
      </c>
      <c r="F12" s="9" t="s">
        <v>63</v>
      </c>
      <c r="G12" s="10">
        <v>43859</v>
      </c>
      <c r="H12" s="11">
        <v>22.49</v>
      </c>
    </row>
    <row r="13" spans="1:8" s="1" customFormat="1" ht="12.75" x14ac:dyDescent="0.2">
      <c r="A13" s="12"/>
      <c r="B13" s="13" t="s">
        <v>15</v>
      </c>
      <c r="C13" s="13">
        <f>SUM(C3:C12)</f>
        <v>10</v>
      </c>
      <c r="D13" s="14"/>
      <c r="E13" s="14"/>
      <c r="F13" s="14"/>
      <c r="G13" s="15"/>
      <c r="H13" s="16">
        <f>SUM(H3:H12)</f>
        <v>1841.4999999999998</v>
      </c>
    </row>
    <row r="14" spans="1:8" s="1" customFormat="1" ht="51" x14ac:dyDescent="0.2">
      <c r="A14" s="17">
        <v>1</v>
      </c>
      <c r="B14" s="7" t="s">
        <v>16</v>
      </c>
      <c r="C14" s="18">
        <v>1</v>
      </c>
      <c r="D14" s="9" t="s">
        <v>59</v>
      </c>
      <c r="E14" s="9" t="s">
        <v>61</v>
      </c>
      <c r="F14" s="9" t="s">
        <v>63</v>
      </c>
      <c r="G14" s="19">
        <v>43864</v>
      </c>
      <c r="H14" s="20">
        <v>65.709999999999994</v>
      </c>
    </row>
    <row r="15" spans="1:8" s="1" customFormat="1" ht="51" x14ac:dyDescent="0.2">
      <c r="A15" s="6">
        <v>2</v>
      </c>
      <c r="B15" s="7" t="s">
        <v>17</v>
      </c>
      <c r="C15" s="9">
        <v>1</v>
      </c>
      <c r="D15" s="9" t="s">
        <v>59</v>
      </c>
      <c r="E15" s="9" t="s">
        <v>61</v>
      </c>
      <c r="F15" s="9" t="s">
        <v>63</v>
      </c>
      <c r="G15" s="10">
        <v>43864</v>
      </c>
      <c r="H15" s="11">
        <v>85.68</v>
      </c>
    </row>
    <row r="16" spans="1:8" s="1" customFormat="1" ht="51" x14ac:dyDescent="0.2">
      <c r="A16" s="6">
        <v>3</v>
      </c>
      <c r="B16" s="7" t="s">
        <v>17</v>
      </c>
      <c r="C16" s="9">
        <v>1</v>
      </c>
      <c r="D16" s="9" t="s">
        <v>59</v>
      </c>
      <c r="E16" s="9" t="s">
        <v>61</v>
      </c>
      <c r="F16" s="9" t="s">
        <v>63</v>
      </c>
      <c r="G16" s="10">
        <v>43864</v>
      </c>
      <c r="H16" s="11">
        <v>85.68</v>
      </c>
    </row>
    <row r="17" spans="1:8" s="1" customFormat="1" ht="51" x14ac:dyDescent="0.2">
      <c r="A17" s="6">
        <v>4</v>
      </c>
      <c r="B17" s="7" t="s">
        <v>18</v>
      </c>
      <c r="C17" s="9">
        <v>1</v>
      </c>
      <c r="D17" s="9" t="s">
        <v>59</v>
      </c>
      <c r="E17" s="9" t="s">
        <v>61</v>
      </c>
      <c r="F17" s="9" t="s">
        <v>63</v>
      </c>
      <c r="G17" s="10">
        <v>43865</v>
      </c>
      <c r="H17" s="11">
        <v>229.5</v>
      </c>
    </row>
    <row r="18" spans="1:8" s="1" customFormat="1" ht="51" x14ac:dyDescent="0.2">
      <c r="A18" s="6">
        <v>5</v>
      </c>
      <c r="B18" s="7" t="s">
        <v>18</v>
      </c>
      <c r="C18" s="9">
        <v>1</v>
      </c>
      <c r="D18" s="9" t="s">
        <v>59</v>
      </c>
      <c r="E18" s="9" t="s">
        <v>61</v>
      </c>
      <c r="F18" s="9" t="s">
        <v>63</v>
      </c>
      <c r="G18" s="10">
        <v>43865</v>
      </c>
      <c r="H18" s="11">
        <v>207.63</v>
      </c>
    </row>
    <row r="19" spans="1:8" s="1" customFormat="1" ht="51" x14ac:dyDescent="0.2">
      <c r="A19" s="6">
        <v>6</v>
      </c>
      <c r="B19" s="7" t="s">
        <v>19</v>
      </c>
      <c r="C19" s="9">
        <v>1</v>
      </c>
      <c r="D19" s="9" t="s">
        <v>59</v>
      </c>
      <c r="E19" s="9" t="s">
        <v>61</v>
      </c>
      <c r="F19" s="9" t="s">
        <v>63</v>
      </c>
      <c r="G19" s="10">
        <v>43868</v>
      </c>
      <c r="H19" s="11">
        <v>90.72</v>
      </c>
    </row>
    <row r="20" spans="1:8" s="1" customFormat="1" ht="51" x14ac:dyDescent="0.2">
      <c r="A20" s="17">
        <v>7</v>
      </c>
      <c r="B20" s="7" t="s">
        <v>20</v>
      </c>
      <c r="C20" s="9">
        <v>1</v>
      </c>
      <c r="D20" s="9" t="s">
        <v>59</v>
      </c>
      <c r="E20" s="9" t="s">
        <v>61</v>
      </c>
      <c r="F20" s="9" t="s">
        <v>63</v>
      </c>
      <c r="G20" s="10">
        <v>43872</v>
      </c>
      <c r="H20" s="11">
        <v>50.35</v>
      </c>
    </row>
    <row r="21" spans="1:8" s="1" customFormat="1" ht="51" x14ac:dyDescent="0.2">
      <c r="A21" s="6">
        <v>8</v>
      </c>
      <c r="B21" s="7" t="s">
        <v>21</v>
      </c>
      <c r="C21" s="9">
        <v>1</v>
      </c>
      <c r="D21" s="9" t="s">
        <v>59</v>
      </c>
      <c r="E21" s="9" t="s">
        <v>61</v>
      </c>
      <c r="F21" s="9" t="s">
        <v>63</v>
      </c>
      <c r="G21" s="10">
        <v>43872</v>
      </c>
      <c r="H21" s="11">
        <v>83.3</v>
      </c>
    </row>
    <row r="22" spans="1:8" s="1" customFormat="1" ht="51" x14ac:dyDescent="0.2">
      <c r="A22" s="6">
        <v>9</v>
      </c>
      <c r="B22" s="7" t="s">
        <v>22</v>
      </c>
      <c r="C22" s="9">
        <v>1</v>
      </c>
      <c r="D22" s="9" t="s">
        <v>59</v>
      </c>
      <c r="E22" s="9" t="s">
        <v>61</v>
      </c>
      <c r="F22" s="9" t="s">
        <v>63</v>
      </c>
      <c r="G22" s="10">
        <v>43872</v>
      </c>
      <c r="H22" s="11">
        <v>155.33000000000001</v>
      </c>
    </row>
    <row r="23" spans="1:8" s="1" customFormat="1" ht="51" x14ac:dyDescent="0.2">
      <c r="A23" s="6">
        <v>10</v>
      </c>
      <c r="B23" s="7" t="s">
        <v>23</v>
      </c>
      <c r="C23" s="9">
        <v>1</v>
      </c>
      <c r="D23" s="9" t="s">
        <v>59</v>
      </c>
      <c r="E23" s="9" t="s">
        <v>61</v>
      </c>
      <c r="F23" s="9" t="s">
        <v>63</v>
      </c>
      <c r="G23" s="10">
        <v>43872</v>
      </c>
      <c r="H23" s="11">
        <v>15.88</v>
      </c>
    </row>
    <row r="24" spans="1:8" s="1" customFormat="1" ht="51" x14ac:dyDescent="0.2">
      <c r="A24" s="6">
        <v>11</v>
      </c>
      <c r="B24" s="7" t="s">
        <v>24</v>
      </c>
      <c r="C24" s="9">
        <v>1</v>
      </c>
      <c r="D24" s="9" t="s">
        <v>59</v>
      </c>
      <c r="E24" s="9" t="s">
        <v>61</v>
      </c>
      <c r="F24" s="9" t="s">
        <v>63</v>
      </c>
      <c r="G24" s="10">
        <v>43873</v>
      </c>
      <c r="H24" s="11">
        <v>23.81</v>
      </c>
    </row>
    <row r="25" spans="1:8" s="1" customFormat="1" ht="51" x14ac:dyDescent="0.2">
      <c r="A25" s="6">
        <v>12</v>
      </c>
      <c r="B25" s="7" t="s">
        <v>25</v>
      </c>
      <c r="C25" s="9">
        <v>1</v>
      </c>
      <c r="D25" s="9" t="s">
        <v>59</v>
      </c>
      <c r="E25" s="9" t="s">
        <v>61</v>
      </c>
      <c r="F25" s="9" t="s">
        <v>63</v>
      </c>
      <c r="G25" s="10">
        <v>43878</v>
      </c>
      <c r="H25" s="11">
        <v>251.37</v>
      </c>
    </row>
    <row r="26" spans="1:8" s="1" customFormat="1" ht="51" x14ac:dyDescent="0.2">
      <c r="A26" s="17">
        <v>13</v>
      </c>
      <c r="B26" s="7" t="s">
        <v>26</v>
      </c>
      <c r="C26" s="9">
        <v>1</v>
      </c>
      <c r="D26" s="9" t="s">
        <v>59</v>
      </c>
      <c r="E26" s="9" t="s">
        <v>61</v>
      </c>
      <c r="F26" s="9" t="s">
        <v>63</v>
      </c>
      <c r="G26" s="10">
        <v>43879</v>
      </c>
      <c r="H26" s="11">
        <v>7.94</v>
      </c>
    </row>
    <row r="27" spans="1:8" s="1" customFormat="1" ht="51" x14ac:dyDescent="0.2">
      <c r="A27" s="6">
        <v>14</v>
      </c>
      <c r="B27" s="7" t="s">
        <v>27</v>
      </c>
      <c r="C27" s="9">
        <v>1</v>
      </c>
      <c r="D27" s="9" t="s">
        <v>59</v>
      </c>
      <c r="E27" s="9" t="s">
        <v>61</v>
      </c>
      <c r="F27" s="9" t="s">
        <v>63</v>
      </c>
      <c r="G27" s="10">
        <v>43880</v>
      </c>
      <c r="H27" s="11">
        <v>23.81</v>
      </c>
    </row>
    <row r="28" spans="1:8" s="1" customFormat="1" ht="51" x14ac:dyDescent="0.2">
      <c r="A28" s="6">
        <v>15</v>
      </c>
      <c r="B28" s="7" t="s">
        <v>28</v>
      </c>
      <c r="C28" s="9">
        <v>1</v>
      </c>
      <c r="D28" s="9" t="s">
        <v>59</v>
      </c>
      <c r="E28" s="9" t="s">
        <v>61</v>
      </c>
      <c r="F28" s="9" t="s">
        <v>63</v>
      </c>
      <c r="G28" s="10">
        <v>43880</v>
      </c>
      <c r="H28" s="11">
        <v>126</v>
      </c>
    </row>
    <row r="29" spans="1:8" s="1" customFormat="1" ht="51" x14ac:dyDescent="0.2">
      <c r="A29" s="6">
        <v>16</v>
      </c>
      <c r="B29" s="7" t="s">
        <v>29</v>
      </c>
      <c r="C29" s="9">
        <v>1</v>
      </c>
      <c r="D29" s="9" t="s">
        <v>59</v>
      </c>
      <c r="E29" s="9" t="s">
        <v>61</v>
      </c>
      <c r="F29" s="9" t="s">
        <v>63</v>
      </c>
      <c r="G29" s="10">
        <v>43881</v>
      </c>
      <c r="H29" s="11">
        <v>61.36</v>
      </c>
    </row>
    <row r="30" spans="1:8" s="1" customFormat="1" ht="51" x14ac:dyDescent="0.2">
      <c r="A30" s="6">
        <v>17</v>
      </c>
      <c r="B30" s="7" t="s">
        <v>30</v>
      </c>
      <c r="C30" s="9">
        <v>1</v>
      </c>
      <c r="D30" s="9" t="s">
        <v>59</v>
      </c>
      <c r="E30" s="9" t="s">
        <v>61</v>
      </c>
      <c r="F30" s="9" t="s">
        <v>63</v>
      </c>
      <c r="G30" s="10">
        <v>43882</v>
      </c>
      <c r="H30" s="11">
        <v>35.96</v>
      </c>
    </row>
    <row r="31" spans="1:8" s="1" customFormat="1" ht="51" x14ac:dyDescent="0.2">
      <c r="A31" s="6">
        <v>18</v>
      </c>
      <c r="B31" s="7" t="s">
        <v>31</v>
      </c>
      <c r="C31" s="9">
        <v>1</v>
      </c>
      <c r="D31" s="9" t="s">
        <v>59</v>
      </c>
      <c r="E31" s="9" t="s">
        <v>61</v>
      </c>
      <c r="F31" s="9" t="s">
        <v>63</v>
      </c>
      <c r="G31" s="10">
        <v>43882</v>
      </c>
      <c r="H31" s="11">
        <v>543.09</v>
      </c>
    </row>
    <row r="32" spans="1:8" s="1" customFormat="1" ht="51" x14ac:dyDescent="0.2">
      <c r="A32" s="17">
        <v>19</v>
      </c>
      <c r="B32" s="7" t="s">
        <v>32</v>
      </c>
      <c r="C32" s="9">
        <v>1</v>
      </c>
      <c r="D32" s="9" t="s">
        <v>59</v>
      </c>
      <c r="E32" s="9" t="s">
        <v>61</v>
      </c>
      <c r="F32" s="9" t="s">
        <v>63</v>
      </c>
      <c r="G32" s="10">
        <v>43886</v>
      </c>
      <c r="H32" s="11">
        <v>88.7</v>
      </c>
    </row>
    <row r="33" spans="1:9" s="1" customFormat="1" ht="51" x14ac:dyDescent="0.2">
      <c r="A33" s="6">
        <v>20</v>
      </c>
      <c r="B33" s="7" t="s">
        <v>33</v>
      </c>
      <c r="C33" s="9">
        <v>1</v>
      </c>
      <c r="D33" s="9" t="s">
        <v>59</v>
      </c>
      <c r="E33" s="9" t="s">
        <v>61</v>
      </c>
      <c r="F33" s="9" t="s">
        <v>63</v>
      </c>
      <c r="G33" s="10">
        <v>43886</v>
      </c>
      <c r="H33" s="11">
        <v>188.53</v>
      </c>
    </row>
    <row r="34" spans="1:9" s="1" customFormat="1" ht="51" x14ac:dyDescent="0.2">
      <c r="A34" s="6">
        <v>21</v>
      </c>
      <c r="B34" s="7" t="s">
        <v>34</v>
      </c>
      <c r="C34" s="9">
        <v>1</v>
      </c>
      <c r="D34" s="9" t="s">
        <v>59</v>
      </c>
      <c r="E34" s="9" t="s">
        <v>61</v>
      </c>
      <c r="F34" s="9" t="s">
        <v>63</v>
      </c>
      <c r="G34" s="10">
        <v>43887</v>
      </c>
      <c r="H34" s="11">
        <v>123.54</v>
      </c>
    </row>
    <row r="35" spans="1:9" s="1" customFormat="1" ht="51" x14ac:dyDescent="0.2">
      <c r="A35" s="6">
        <v>22</v>
      </c>
      <c r="B35" s="7" t="s">
        <v>35</v>
      </c>
      <c r="C35" s="9">
        <v>1</v>
      </c>
      <c r="D35" s="9" t="s">
        <v>59</v>
      </c>
      <c r="E35" s="9" t="s">
        <v>61</v>
      </c>
      <c r="F35" s="9" t="s">
        <v>63</v>
      </c>
      <c r="G35" s="10">
        <v>43887</v>
      </c>
      <c r="H35" s="11">
        <v>20.84</v>
      </c>
    </row>
    <row r="36" spans="1:9" s="1" customFormat="1" ht="51" x14ac:dyDescent="0.2">
      <c r="A36" s="6">
        <v>23</v>
      </c>
      <c r="B36" s="7" t="s">
        <v>36</v>
      </c>
      <c r="C36" s="9">
        <v>1</v>
      </c>
      <c r="D36" s="9" t="s">
        <v>59</v>
      </c>
      <c r="E36" s="9" t="s">
        <v>61</v>
      </c>
      <c r="F36" s="9" t="s">
        <v>63</v>
      </c>
      <c r="G36" s="10">
        <v>43888</v>
      </c>
      <c r="H36" s="11">
        <v>69.09</v>
      </c>
    </row>
    <row r="37" spans="1:9" s="1" customFormat="1" ht="51" x14ac:dyDescent="0.2">
      <c r="A37" s="6">
        <v>24</v>
      </c>
      <c r="B37" s="7" t="s">
        <v>37</v>
      </c>
      <c r="C37" s="9">
        <v>1</v>
      </c>
      <c r="D37" s="9" t="s">
        <v>59</v>
      </c>
      <c r="E37" s="9" t="s">
        <v>61</v>
      </c>
      <c r="F37" s="9" t="s">
        <v>63</v>
      </c>
      <c r="G37" s="10">
        <v>43889</v>
      </c>
      <c r="H37" s="11">
        <v>242.39</v>
      </c>
    </row>
    <row r="38" spans="1:9" s="1" customFormat="1" ht="12.75" x14ac:dyDescent="0.2">
      <c r="A38" s="12"/>
      <c r="B38" s="13" t="s">
        <v>38</v>
      </c>
      <c r="C38" s="13">
        <f>SUM(C14:C37)</f>
        <v>24</v>
      </c>
      <c r="D38" s="14"/>
      <c r="E38" s="13"/>
      <c r="F38" s="13"/>
      <c r="G38" s="15"/>
      <c r="H38" s="16">
        <f>SUM(H14:H37)</f>
        <v>2876.21</v>
      </c>
    </row>
    <row r="39" spans="1:9" s="1" customFormat="1" ht="51" x14ac:dyDescent="0.2">
      <c r="A39" s="6">
        <v>1</v>
      </c>
      <c r="B39" s="7" t="s">
        <v>39</v>
      </c>
      <c r="C39" s="9">
        <v>1</v>
      </c>
      <c r="D39" s="9" t="s">
        <v>59</v>
      </c>
      <c r="E39" s="9" t="s">
        <v>61</v>
      </c>
      <c r="F39" s="9" t="s">
        <v>63</v>
      </c>
      <c r="G39" s="10">
        <v>43893</v>
      </c>
      <c r="H39" s="11">
        <v>56.32</v>
      </c>
    </row>
    <row r="40" spans="1:9" s="1" customFormat="1" ht="51" x14ac:dyDescent="0.2">
      <c r="A40" s="6">
        <v>2</v>
      </c>
      <c r="B40" s="7" t="s">
        <v>40</v>
      </c>
      <c r="C40" s="9">
        <v>1</v>
      </c>
      <c r="D40" s="9" t="s">
        <v>59</v>
      </c>
      <c r="E40" s="9" t="s">
        <v>61</v>
      </c>
      <c r="F40" s="9" t="s">
        <v>63</v>
      </c>
      <c r="G40" s="10">
        <v>43894</v>
      </c>
      <c r="H40" s="50">
        <v>26.46</v>
      </c>
      <c r="I40" s="49"/>
    </row>
    <row r="41" spans="1:9" s="1" customFormat="1" ht="12.75" x14ac:dyDescent="0.2">
      <c r="A41" s="12"/>
      <c r="B41" s="13" t="s">
        <v>41</v>
      </c>
      <c r="C41" s="13">
        <f>SUM(C39:C40)</f>
        <v>2</v>
      </c>
      <c r="D41" s="13"/>
      <c r="E41" s="13"/>
      <c r="F41" s="13"/>
      <c r="G41" s="15"/>
      <c r="H41" s="16">
        <f>SUM(H39:H40)</f>
        <v>82.78</v>
      </c>
    </row>
    <row r="42" spans="1:9" s="1" customFormat="1" ht="13.5" customHeight="1" thickBot="1" x14ac:dyDescent="0.25">
      <c r="A42" s="51" t="s">
        <v>42</v>
      </c>
      <c r="B42" s="52"/>
      <c r="C42" s="52"/>
      <c r="D42" s="52"/>
      <c r="E42" s="52"/>
      <c r="F42" s="52"/>
      <c r="G42" s="53"/>
      <c r="H42" s="54">
        <v>4800.49</v>
      </c>
    </row>
    <row r="43" spans="1:9" s="1" customFormat="1" ht="20.100000000000001" customHeight="1" thickBot="1" x14ac:dyDescent="0.25">
      <c r="A43" s="55" t="s">
        <v>43</v>
      </c>
      <c r="B43" s="56"/>
      <c r="C43" s="56"/>
      <c r="D43" s="56"/>
      <c r="E43" s="56"/>
      <c r="F43" s="56"/>
      <c r="G43" s="56"/>
      <c r="H43" s="57"/>
    </row>
    <row r="44" spans="1:9" s="1" customFormat="1" ht="20.100000000000001" customHeight="1" x14ac:dyDescent="0.2">
      <c r="A44" s="2" t="s">
        <v>1</v>
      </c>
      <c r="B44" s="3" t="s">
        <v>2</v>
      </c>
      <c r="C44" s="3" t="s">
        <v>3</v>
      </c>
      <c r="D44" s="3" t="s">
        <v>58</v>
      </c>
      <c r="E44" s="3" t="s">
        <v>60</v>
      </c>
      <c r="F44" s="3" t="s">
        <v>62</v>
      </c>
      <c r="G44" s="4" t="s">
        <v>4</v>
      </c>
      <c r="H44" s="5" t="s">
        <v>5</v>
      </c>
    </row>
    <row r="45" spans="1:9" s="1" customFormat="1" ht="38.25" x14ac:dyDescent="0.2">
      <c r="A45" s="6">
        <v>1</v>
      </c>
      <c r="B45" s="7" t="s">
        <v>12</v>
      </c>
      <c r="C45" s="9">
        <v>1</v>
      </c>
      <c r="D45" s="9" t="s">
        <v>59</v>
      </c>
      <c r="E45" s="9" t="s">
        <v>61</v>
      </c>
      <c r="F45" s="9" t="s">
        <v>65</v>
      </c>
      <c r="G45" s="10">
        <v>43858</v>
      </c>
      <c r="H45" s="11">
        <v>77.09</v>
      </c>
    </row>
    <row r="46" spans="1:9" s="1" customFormat="1" ht="38.25" x14ac:dyDescent="0.2">
      <c r="A46" s="6">
        <v>2</v>
      </c>
      <c r="B46" s="7" t="s">
        <v>13</v>
      </c>
      <c r="C46" s="9">
        <v>1</v>
      </c>
      <c r="D46" s="9" t="s">
        <v>59</v>
      </c>
      <c r="E46" s="9" t="s">
        <v>61</v>
      </c>
      <c r="F46" s="9" t="s">
        <v>65</v>
      </c>
      <c r="G46" s="10">
        <v>43859</v>
      </c>
      <c r="H46" s="11">
        <v>91.36</v>
      </c>
    </row>
    <row r="47" spans="1:9" s="1" customFormat="1" ht="12.75" x14ac:dyDescent="0.2">
      <c r="A47" s="21"/>
      <c r="B47" s="22" t="s">
        <v>15</v>
      </c>
      <c r="C47" s="22">
        <f>SUM(C45:C46)</f>
        <v>2</v>
      </c>
      <c r="D47" s="22"/>
      <c r="E47" s="22"/>
      <c r="F47" s="22"/>
      <c r="G47" s="23"/>
      <c r="H47" s="24">
        <f>SUM(H45:H46)</f>
        <v>168.45</v>
      </c>
    </row>
    <row r="48" spans="1:9" s="1" customFormat="1" ht="38.25" x14ac:dyDescent="0.2">
      <c r="A48" s="6">
        <v>1</v>
      </c>
      <c r="B48" s="7" t="s">
        <v>17</v>
      </c>
      <c r="C48" s="9">
        <v>1</v>
      </c>
      <c r="D48" s="9" t="s">
        <v>59</v>
      </c>
      <c r="E48" s="9" t="s">
        <v>61</v>
      </c>
      <c r="F48" s="9" t="s">
        <v>65</v>
      </c>
      <c r="G48" s="10">
        <v>43864</v>
      </c>
      <c r="H48" s="11">
        <v>291.20999999999998</v>
      </c>
    </row>
    <row r="49" spans="1:8" s="1" customFormat="1" ht="38.25" x14ac:dyDescent="0.2">
      <c r="A49" s="6">
        <v>2</v>
      </c>
      <c r="B49" s="7" t="s">
        <v>24</v>
      </c>
      <c r="C49" s="9">
        <v>1</v>
      </c>
      <c r="D49" s="9" t="s">
        <v>59</v>
      </c>
      <c r="E49" s="9" t="s">
        <v>61</v>
      </c>
      <c r="F49" s="9" t="s">
        <v>65</v>
      </c>
      <c r="G49" s="10">
        <v>43873</v>
      </c>
      <c r="H49" s="11">
        <v>102.78</v>
      </c>
    </row>
    <row r="50" spans="1:8" s="1" customFormat="1" ht="38.25" x14ac:dyDescent="0.2">
      <c r="A50" s="6">
        <v>3</v>
      </c>
      <c r="B50" s="7" t="s">
        <v>26</v>
      </c>
      <c r="C50" s="9">
        <v>1</v>
      </c>
      <c r="D50" s="9" t="s">
        <v>59</v>
      </c>
      <c r="E50" s="9" t="s">
        <v>61</v>
      </c>
      <c r="F50" s="9" t="s">
        <v>65</v>
      </c>
      <c r="G50" s="10">
        <v>43879</v>
      </c>
      <c r="H50" s="11">
        <v>34.26</v>
      </c>
    </row>
    <row r="51" spans="1:8" s="1" customFormat="1" ht="38.25" x14ac:dyDescent="0.2">
      <c r="A51" s="6">
        <v>4</v>
      </c>
      <c r="B51" s="7" t="s">
        <v>28</v>
      </c>
      <c r="C51" s="9">
        <v>1</v>
      </c>
      <c r="D51" s="9" t="s">
        <v>59</v>
      </c>
      <c r="E51" s="9" t="s">
        <v>61</v>
      </c>
      <c r="F51" s="9" t="s">
        <v>65</v>
      </c>
      <c r="G51" s="10">
        <v>43880</v>
      </c>
      <c r="H51" s="11">
        <v>428.25</v>
      </c>
    </row>
    <row r="52" spans="1:8" s="1" customFormat="1" ht="38.25" x14ac:dyDescent="0.2">
      <c r="A52" s="6">
        <v>5</v>
      </c>
      <c r="B52" s="7" t="s">
        <v>30</v>
      </c>
      <c r="C52" s="9">
        <v>1</v>
      </c>
      <c r="D52" s="9" t="s">
        <v>59</v>
      </c>
      <c r="E52" s="9" t="s">
        <v>61</v>
      </c>
      <c r="F52" s="9" t="s">
        <v>65</v>
      </c>
      <c r="G52" s="10">
        <v>43882</v>
      </c>
      <c r="H52" s="11">
        <v>142.75</v>
      </c>
    </row>
    <row r="53" spans="1:8" s="1" customFormat="1" ht="38.25" x14ac:dyDescent="0.2">
      <c r="A53" s="6">
        <v>6</v>
      </c>
      <c r="B53" s="7" t="s">
        <v>44</v>
      </c>
      <c r="C53" s="9">
        <v>1</v>
      </c>
      <c r="D53" s="9" t="s">
        <v>59</v>
      </c>
      <c r="E53" s="9" t="s">
        <v>61</v>
      </c>
      <c r="F53" s="9" t="s">
        <v>65</v>
      </c>
      <c r="G53" s="10">
        <v>43885</v>
      </c>
      <c r="H53" s="11">
        <v>137.04</v>
      </c>
    </row>
    <row r="54" spans="1:8" s="1" customFormat="1" ht="38.25" x14ac:dyDescent="0.2">
      <c r="A54" s="6">
        <v>7</v>
      </c>
      <c r="B54" s="7" t="s">
        <v>45</v>
      </c>
      <c r="C54" s="9">
        <v>1</v>
      </c>
      <c r="D54" s="9" t="s">
        <v>59</v>
      </c>
      <c r="E54" s="9" t="s">
        <v>61</v>
      </c>
      <c r="F54" s="9" t="s">
        <v>65</v>
      </c>
      <c r="G54" s="10">
        <v>43889</v>
      </c>
      <c r="H54" s="11">
        <v>159.88</v>
      </c>
    </row>
    <row r="55" spans="1:8" s="1" customFormat="1" ht="12.75" x14ac:dyDescent="0.2">
      <c r="A55" s="21"/>
      <c r="B55" s="22" t="s">
        <v>38</v>
      </c>
      <c r="C55" s="22">
        <f>SUM(C48:C54)</f>
        <v>7</v>
      </c>
      <c r="D55" s="22"/>
      <c r="E55" s="22"/>
      <c r="F55" s="22"/>
      <c r="G55" s="23"/>
      <c r="H55" s="24">
        <f>SUM(H48:H54)</f>
        <v>1296.17</v>
      </c>
    </row>
    <row r="56" spans="1:8" s="1" customFormat="1" ht="38.25" x14ac:dyDescent="0.2">
      <c r="A56" s="6">
        <v>1</v>
      </c>
      <c r="B56" s="7" t="s">
        <v>39</v>
      </c>
      <c r="C56" s="9">
        <v>1</v>
      </c>
      <c r="D56" s="9" t="s">
        <v>59</v>
      </c>
      <c r="E56" s="9" t="s">
        <v>61</v>
      </c>
      <c r="F56" s="9" t="s">
        <v>65</v>
      </c>
      <c r="G56" s="10">
        <v>43893</v>
      </c>
      <c r="H56" s="11">
        <v>205.56</v>
      </c>
    </row>
    <row r="57" spans="1:8" s="1" customFormat="1" ht="12.75" x14ac:dyDescent="0.2">
      <c r="A57" s="21"/>
      <c r="B57" s="22" t="s">
        <v>41</v>
      </c>
      <c r="C57" s="22">
        <f>SUM(C56:C56)</f>
        <v>1</v>
      </c>
      <c r="D57" s="22"/>
      <c r="E57" s="22"/>
      <c r="F57" s="22"/>
      <c r="G57" s="23"/>
      <c r="H57" s="58">
        <v>205.56</v>
      </c>
    </row>
    <row r="58" spans="1:8" s="1" customFormat="1" ht="13.5" customHeight="1" thickBot="1" x14ac:dyDescent="0.25">
      <c r="A58" s="59" t="s">
        <v>42</v>
      </c>
      <c r="B58" s="60"/>
      <c r="C58" s="60"/>
      <c r="D58" s="60"/>
      <c r="E58" s="60"/>
      <c r="F58" s="60"/>
      <c r="G58" s="61"/>
      <c r="H58" s="62">
        <v>1464.52</v>
      </c>
    </row>
    <row r="59" spans="1:8" s="1" customFormat="1" ht="20.100000000000001" customHeight="1" thickBot="1" x14ac:dyDescent="0.25">
      <c r="A59" s="55" t="s">
        <v>46</v>
      </c>
      <c r="B59" s="56"/>
      <c r="C59" s="56"/>
      <c r="D59" s="56"/>
      <c r="E59" s="56"/>
      <c r="F59" s="56"/>
      <c r="G59" s="56"/>
      <c r="H59" s="57"/>
    </row>
    <row r="60" spans="1:8" s="1" customFormat="1" ht="20.100000000000001" customHeight="1" x14ac:dyDescent="0.2">
      <c r="A60" s="2" t="s">
        <v>1</v>
      </c>
      <c r="B60" s="3" t="s">
        <v>2</v>
      </c>
      <c r="C60" s="3" t="s">
        <v>3</v>
      </c>
      <c r="D60" s="3" t="s">
        <v>58</v>
      </c>
      <c r="E60" s="3" t="s">
        <v>60</v>
      </c>
      <c r="F60" s="3" t="s">
        <v>62</v>
      </c>
      <c r="G60" s="4" t="s">
        <v>4</v>
      </c>
      <c r="H60" s="5" t="s">
        <v>5</v>
      </c>
    </row>
    <row r="61" spans="1:8" s="1" customFormat="1" ht="12.75" x14ac:dyDescent="0.2">
      <c r="A61" s="6"/>
      <c r="B61" s="7"/>
      <c r="C61" s="9"/>
      <c r="D61" s="9"/>
      <c r="E61" s="9"/>
      <c r="F61" s="9"/>
      <c r="G61" s="10"/>
      <c r="H61" s="11"/>
    </row>
    <row r="62" spans="1:8" s="1" customFormat="1" ht="12.75" x14ac:dyDescent="0.2">
      <c r="A62" s="25"/>
      <c r="B62" s="26" t="s">
        <v>15</v>
      </c>
      <c r="C62" s="26">
        <f>SUM(C61:C61)</f>
        <v>0</v>
      </c>
      <c r="D62" s="26"/>
      <c r="E62" s="26"/>
      <c r="F62" s="26"/>
      <c r="G62" s="27"/>
      <c r="H62" s="28">
        <f>SUM(H61:H61)</f>
        <v>0</v>
      </c>
    </row>
    <row r="63" spans="1:8" s="1" customFormat="1" ht="51" x14ac:dyDescent="0.2">
      <c r="A63" s="17">
        <v>1</v>
      </c>
      <c r="B63" s="7" t="s">
        <v>47</v>
      </c>
      <c r="C63" s="18">
        <v>1</v>
      </c>
      <c r="D63" s="9" t="s">
        <v>59</v>
      </c>
      <c r="E63" s="9" t="s">
        <v>61</v>
      </c>
      <c r="F63" s="9" t="s">
        <v>64</v>
      </c>
      <c r="G63" s="19">
        <v>43873</v>
      </c>
      <c r="H63" s="20">
        <v>17.309999999999999</v>
      </c>
    </row>
    <row r="64" spans="1:8" s="1" customFormat="1" ht="51" x14ac:dyDescent="0.2">
      <c r="A64" s="6">
        <v>2</v>
      </c>
      <c r="B64" s="7" t="s">
        <v>48</v>
      </c>
      <c r="C64" s="9">
        <v>1</v>
      </c>
      <c r="D64" s="9" t="s">
        <v>59</v>
      </c>
      <c r="E64" s="9" t="s">
        <v>61</v>
      </c>
      <c r="F64" s="9" t="s">
        <v>64</v>
      </c>
      <c r="G64" s="10">
        <v>43882</v>
      </c>
      <c r="H64" s="11">
        <v>15.39</v>
      </c>
    </row>
    <row r="65" spans="1:14" s="1" customFormat="1" ht="12.75" x14ac:dyDescent="0.2">
      <c r="A65" s="25"/>
      <c r="B65" s="26" t="s">
        <v>38</v>
      </c>
      <c r="C65" s="26">
        <f>SUM(C63:C64)</f>
        <v>2</v>
      </c>
      <c r="D65" s="26"/>
      <c r="E65" s="26"/>
      <c r="F65" s="26"/>
      <c r="G65" s="27"/>
      <c r="H65" s="28">
        <f>SUM(H63:H64)</f>
        <v>32.700000000000003</v>
      </c>
    </row>
    <row r="66" spans="1:14" s="1" customFormat="1" ht="51" x14ac:dyDescent="0.2">
      <c r="A66" s="6">
        <v>1</v>
      </c>
      <c r="B66" s="7" t="s">
        <v>49</v>
      </c>
      <c r="C66" s="9">
        <v>1</v>
      </c>
      <c r="D66" s="9" t="s">
        <v>59</v>
      </c>
      <c r="E66" s="9" t="s">
        <v>61</v>
      </c>
      <c r="F66" s="9" t="s">
        <v>64</v>
      </c>
      <c r="G66" s="10">
        <v>43901</v>
      </c>
      <c r="H66" s="11">
        <v>17.309999999999999</v>
      </c>
    </row>
    <row r="67" spans="1:14" s="1" customFormat="1" ht="12.75" x14ac:dyDescent="0.2">
      <c r="A67" s="25"/>
      <c r="B67" s="26" t="s">
        <v>41</v>
      </c>
      <c r="C67" s="26">
        <f>SUM(C66:C66)</f>
        <v>1</v>
      </c>
      <c r="D67" s="26"/>
      <c r="E67" s="26"/>
      <c r="F67" s="26"/>
      <c r="G67" s="27"/>
      <c r="H67" s="28">
        <f>SUM(H66:H66)</f>
        <v>17.309999999999999</v>
      </c>
    </row>
    <row r="68" spans="1:14" s="1" customFormat="1" ht="13.5" customHeight="1" thickBot="1" x14ac:dyDescent="0.25">
      <c r="A68" s="63" t="s">
        <v>42</v>
      </c>
      <c r="B68" s="64"/>
      <c r="C68" s="64"/>
      <c r="D68" s="64"/>
      <c r="E68" s="64"/>
      <c r="F68" s="64"/>
      <c r="G68" s="64"/>
      <c r="H68" s="65">
        <v>50.01</v>
      </c>
    </row>
    <row r="69" spans="1:14" s="1" customFormat="1" ht="20.100000000000001" customHeight="1" thickBot="1" x14ac:dyDescent="0.25">
      <c r="A69" s="46" t="s">
        <v>50</v>
      </c>
      <c r="B69" s="47"/>
      <c r="C69" s="47"/>
      <c r="D69" s="47"/>
      <c r="E69" s="47"/>
      <c r="F69" s="47"/>
      <c r="G69" s="47"/>
      <c r="H69" s="48"/>
    </row>
    <row r="70" spans="1:14" s="1" customFormat="1" ht="20.100000000000001" customHeight="1" x14ac:dyDescent="0.2">
      <c r="A70" s="2" t="s">
        <v>1</v>
      </c>
      <c r="B70" s="3" t="s">
        <v>2</v>
      </c>
      <c r="C70" s="3" t="s">
        <v>3</v>
      </c>
      <c r="D70" s="3" t="s">
        <v>58</v>
      </c>
      <c r="E70" s="3" t="s">
        <v>60</v>
      </c>
      <c r="F70" s="3" t="s">
        <v>62</v>
      </c>
      <c r="G70" s="4" t="s">
        <v>4</v>
      </c>
      <c r="H70" s="5" t="s">
        <v>5</v>
      </c>
    </row>
    <row r="71" spans="1:14" s="1" customFormat="1" ht="12.75" x14ac:dyDescent="0.2">
      <c r="A71" s="6"/>
      <c r="B71" s="7"/>
      <c r="C71" s="9"/>
      <c r="D71" s="9"/>
      <c r="E71" s="9"/>
      <c r="F71" s="10"/>
      <c r="G71" s="29"/>
      <c r="H71" s="11"/>
    </row>
    <row r="72" spans="1:14" s="1" customFormat="1" ht="12.75" x14ac:dyDescent="0.2">
      <c r="A72" s="30"/>
      <c r="B72" s="31" t="s">
        <v>15</v>
      </c>
      <c r="C72" s="31">
        <f>SUM(C71:C71)</f>
        <v>0</v>
      </c>
      <c r="D72" s="31"/>
      <c r="E72" s="31"/>
      <c r="F72" s="32"/>
      <c r="G72" s="33"/>
      <c r="H72" s="34">
        <f>SUM(H71:H71)</f>
        <v>0</v>
      </c>
    </row>
    <row r="73" spans="1:14" s="1" customFormat="1" ht="76.5" x14ac:dyDescent="0.2">
      <c r="A73" s="6">
        <v>1</v>
      </c>
      <c r="B73" s="7" t="s">
        <v>51</v>
      </c>
      <c r="C73" s="9">
        <v>1</v>
      </c>
      <c r="D73" s="9"/>
      <c r="E73" s="9" t="s">
        <v>61</v>
      </c>
      <c r="F73" s="10" t="s">
        <v>66</v>
      </c>
      <c r="G73" s="10">
        <v>43875</v>
      </c>
      <c r="H73" s="11">
        <v>804.17</v>
      </c>
    </row>
    <row r="74" spans="1:14" s="1" customFormat="1" ht="12.75" x14ac:dyDescent="0.2">
      <c r="A74" s="30"/>
      <c r="B74" s="31" t="s">
        <v>38</v>
      </c>
      <c r="C74" s="31">
        <f>SUM(C73:C73)</f>
        <v>1</v>
      </c>
      <c r="D74" s="31"/>
      <c r="E74" s="31"/>
      <c r="F74" s="32"/>
      <c r="G74" s="33"/>
      <c r="H74" s="34">
        <f>SUM(H73:H73)</f>
        <v>804.17</v>
      </c>
    </row>
    <row r="75" spans="1:14" s="1" customFormat="1" ht="12.75" x14ac:dyDescent="0.2">
      <c r="A75" s="6"/>
      <c r="B75" s="35"/>
      <c r="C75" s="9"/>
      <c r="D75" s="9"/>
      <c r="E75" s="9"/>
      <c r="F75" s="10"/>
      <c r="G75" s="10"/>
      <c r="H75" s="11"/>
    </row>
    <row r="76" spans="1:14" s="1" customFormat="1" ht="12.75" x14ac:dyDescent="0.2">
      <c r="A76" s="30"/>
      <c r="B76" s="31" t="s">
        <v>41</v>
      </c>
      <c r="C76" s="31">
        <f>SUM(C75:C75)</f>
        <v>0</v>
      </c>
      <c r="D76" s="31"/>
      <c r="E76" s="31"/>
      <c r="F76" s="32"/>
      <c r="G76" s="33"/>
      <c r="H76" s="34">
        <f>SUM(H75:H75)</f>
        <v>0</v>
      </c>
    </row>
    <row r="77" spans="1:14" s="1" customFormat="1" ht="13.5" customHeight="1" thickBot="1" x14ac:dyDescent="0.25">
      <c r="A77" s="66" t="s">
        <v>42</v>
      </c>
      <c r="B77" s="67"/>
      <c r="C77" s="67"/>
      <c r="D77" s="67"/>
      <c r="E77" s="67"/>
      <c r="F77" s="67"/>
      <c r="G77" s="67"/>
      <c r="H77" s="68">
        <v>804.17</v>
      </c>
      <c r="I77" s="49"/>
    </row>
    <row r="78" spans="1:14" s="1" customFormat="1" ht="20.100000000000001" customHeight="1" thickBot="1" x14ac:dyDescent="0.25">
      <c r="A78" s="55" t="s">
        <v>52</v>
      </c>
      <c r="B78" s="56"/>
      <c r="C78" s="56"/>
      <c r="D78" s="56"/>
      <c r="E78" s="56"/>
      <c r="F78" s="56"/>
      <c r="G78" s="56"/>
      <c r="H78" s="57"/>
      <c r="I78" s="69"/>
    </row>
    <row r="79" spans="1:14" s="1" customFormat="1" ht="20.100000000000001" customHeight="1" x14ac:dyDescent="0.2">
      <c r="A79" s="2" t="s">
        <v>1</v>
      </c>
      <c r="B79" s="3" t="s">
        <v>2</v>
      </c>
      <c r="C79" s="3" t="s">
        <v>3</v>
      </c>
      <c r="D79" s="3" t="s">
        <v>58</v>
      </c>
      <c r="E79" s="3" t="s">
        <v>67</v>
      </c>
      <c r="F79" s="3" t="s">
        <v>68</v>
      </c>
      <c r="G79" s="4" t="s">
        <v>4</v>
      </c>
      <c r="H79" s="5" t="s">
        <v>5</v>
      </c>
      <c r="N79" s="70"/>
    </row>
    <row r="80" spans="1:14" s="1" customFormat="1" ht="63.75" x14ac:dyDescent="0.2">
      <c r="A80" s="6">
        <v>1</v>
      </c>
      <c r="B80" s="7" t="s">
        <v>53</v>
      </c>
      <c r="C80" s="9">
        <v>1</v>
      </c>
      <c r="D80" s="9" t="s">
        <v>59</v>
      </c>
      <c r="E80" s="9" t="s">
        <v>61</v>
      </c>
      <c r="F80" s="10" t="s">
        <v>69</v>
      </c>
      <c r="G80" s="10">
        <v>43840</v>
      </c>
      <c r="H80" s="11">
        <v>21.72</v>
      </c>
    </row>
    <row r="81" spans="1:9" s="1" customFormat="1" ht="63.75" x14ac:dyDescent="0.2">
      <c r="A81" s="6">
        <v>2</v>
      </c>
      <c r="B81" s="7" t="s">
        <v>8</v>
      </c>
      <c r="C81" s="9">
        <v>1</v>
      </c>
      <c r="D81" s="9" t="s">
        <v>59</v>
      </c>
      <c r="E81" s="9" t="s">
        <v>61</v>
      </c>
      <c r="F81" s="10" t="s">
        <v>69</v>
      </c>
      <c r="G81" s="10">
        <v>43846</v>
      </c>
      <c r="H81" s="11">
        <v>23.36</v>
      </c>
    </row>
    <row r="82" spans="1:9" s="1" customFormat="1" ht="63.75" x14ac:dyDescent="0.2">
      <c r="A82" s="6">
        <v>3</v>
      </c>
      <c r="B82" s="7" t="s">
        <v>54</v>
      </c>
      <c r="C82" s="9">
        <v>1</v>
      </c>
      <c r="D82" s="9" t="s">
        <v>59</v>
      </c>
      <c r="E82" s="9" t="s">
        <v>61</v>
      </c>
      <c r="F82" s="10" t="s">
        <v>69</v>
      </c>
      <c r="G82" s="10">
        <v>43852</v>
      </c>
      <c r="H82" s="11">
        <v>8.3800000000000008</v>
      </c>
    </row>
    <row r="83" spans="1:9" s="1" customFormat="1" ht="63.75" x14ac:dyDescent="0.2">
      <c r="A83" s="6">
        <v>4</v>
      </c>
      <c r="B83" s="7" t="s">
        <v>14</v>
      </c>
      <c r="C83" s="9">
        <v>1</v>
      </c>
      <c r="D83" s="9" t="s">
        <v>59</v>
      </c>
      <c r="E83" s="9" t="s">
        <v>61</v>
      </c>
      <c r="F83" s="10" t="s">
        <v>69</v>
      </c>
      <c r="G83" s="10">
        <v>43859</v>
      </c>
      <c r="H83" s="11">
        <v>14.24</v>
      </c>
    </row>
    <row r="84" spans="1:9" s="1" customFormat="1" ht="12.75" x14ac:dyDescent="0.2">
      <c r="A84" s="36"/>
      <c r="B84" s="37" t="s">
        <v>15</v>
      </c>
      <c r="C84" s="37">
        <f>SUM(C80:C83)</f>
        <v>4</v>
      </c>
      <c r="D84" s="37"/>
      <c r="E84" s="37"/>
      <c r="F84" s="37"/>
      <c r="G84" s="38"/>
      <c r="H84" s="39">
        <f>SUM(H80:H83)</f>
        <v>67.7</v>
      </c>
    </row>
    <row r="85" spans="1:9" s="1" customFormat="1" ht="63.75" x14ac:dyDescent="0.2">
      <c r="A85" s="6">
        <v>1</v>
      </c>
      <c r="B85" s="7" t="s">
        <v>16</v>
      </c>
      <c r="C85" s="18">
        <v>1</v>
      </c>
      <c r="D85" s="9" t="s">
        <v>59</v>
      </c>
      <c r="E85" s="9" t="s">
        <v>61</v>
      </c>
      <c r="F85" s="10" t="s">
        <v>69</v>
      </c>
      <c r="G85" s="19">
        <v>43864</v>
      </c>
      <c r="H85" s="20">
        <v>2.39</v>
      </c>
    </row>
    <row r="86" spans="1:9" s="1" customFormat="1" ht="63.75" x14ac:dyDescent="0.2">
      <c r="A86" s="6">
        <v>2</v>
      </c>
      <c r="B86" s="7" t="s">
        <v>18</v>
      </c>
      <c r="C86" s="9">
        <v>1</v>
      </c>
      <c r="D86" s="9" t="s">
        <v>59</v>
      </c>
      <c r="E86" s="9" t="s">
        <v>61</v>
      </c>
      <c r="F86" s="10" t="s">
        <v>69</v>
      </c>
      <c r="G86" s="10">
        <v>43865</v>
      </c>
      <c r="H86" s="11">
        <v>10.89</v>
      </c>
    </row>
    <row r="87" spans="1:9" s="1" customFormat="1" ht="63.75" x14ac:dyDescent="0.2">
      <c r="A87" s="6">
        <v>3</v>
      </c>
      <c r="B87" s="7" t="s">
        <v>55</v>
      </c>
      <c r="C87" s="9">
        <v>1</v>
      </c>
      <c r="D87" s="9" t="s">
        <v>59</v>
      </c>
      <c r="E87" s="9" t="s">
        <v>61</v>
      </c>
      <c r="F87" s="10" t="s">
        <v>69</v>
      </c>
      <c r="G87" s="10">
        <v>43871</v>
      </c>
      <c r="H87" s="11">
        <v>40.19</v>
      </c>
    </row>
    <row r="88" spans="1:9" s="1" customFormat="1" ht="63.75" x14ac:dyDescent="0.2">
      <c r="A88" s="6">
        <v>4</v>
      </c>
      <c r="B88" s="7" t="s">
        <v>7</v>
      </c>
      <c r="C88" s="9">
        <v>1</v>
      </c>
      <c r="D88" s="9" t="s">
        <v>59</v>
      </c>
      <c r="E88" s="9" t="s">
        <v>61</v>
      </c>
      <c r="F88" s="10" t="s">
        <v>69</v>
      </c>
      <c r="G88" s="10">
        <v>43873</v>
      </c>
      <c r="H88" s="11">
        <v>32.36</v>
      </c>
    </row>
    <row r="89" spans="1:9" s="1" customFormat="1" ht="63.75" x14ac:dyDescent="0.2">
      <c r="A89" s="6">
        <v>5</v>
      </c>
      <c r="B89" s="7" t="s">
        <v>33</v>
      </c>
      <c r="C89" s="9">
        <v>1</v>
      </c>
      <c r="D89" s="9" t="s">
        <v>59</v>
      </c>
      <c r="E89" s="9" t="s">
        <v>61</v>
      </c>
      <c r="F89" s="10" t="s">
        <v>69</v>
      </c>
      <c r="G89" s="10">
        <v>43886</v>
      </c>
      <c r="H89" s="11">
        <v>76.94</v>
      </c>
    </row>
    <row r="90" spans="1:9" s="1" customFormat="1" ht="63.75" x14ac:dyDescent="0.2">
      <c r="A90" s="6">
        <v>6</v>
      </c>
      <c r="B90" s="7" t="s">
        <v>35</v>
      </c>
      <c r="C90" s="9">
        <v>1</v>
      </c>
      <c r="D90" s="9" t="s">
        <v>59</v>
      </c>
      <c r="E90" s="9" t="s">
        <v>61</v>
      </c>
      <c r="F90" s="10" t="s">
        <v>69</v>
      </c>
      <c r="G90" s="10">
        <v>43887</v>
      </c>
      <c r="H90" s="11">
        <v>5.65</v>
      </c>
    </row>
    <row r="91" spans="1:9" s="1" customFormat="1" ht="12.75" x14ac:dyDescent="0.2">
      <c r="A91" s="36"/>
      <c r="B91" s="37" t="s">
        <v>38</v>
      </c>
      <c r="C91" s="37">
        <f>SUM(C85:C90)</f>
        <v>6</v>
      </c>
      <c r="D91" s="37"/>
      <c r="E91" s="37"/>
      <c r="F91" s="37"/>
      <c r="G91" s="38"/>
      <c r="H91" s="39">
        <f>SUM(H85:H90)</f>
        <v>168.42</v>
      </c>
    </row>
    <row r="92" spans="1:9" s="1" customFormat="1" ht="63.75" x14ac:dyDescent="0.2">
      <c r="A92" s="6">
        <v>1</v>
      </c>
      <c r="B92" s="7" t="s">
        <v>56</v>
      </c>
      <c r="C92" s="9">
        <v>1</v>
      </c>
      <c r="D92" s="9" t="s">
        <v>59</v>
      </c>
      <c r="E92" s="9" t="s">
        <v>61</v>
      </c>
      <c r="F92" s="10" t="s">
        <v>69</v>
      </c>
      <c r="G92" s="10">
        <v>43903</v>
      </c>
      <c r="H92" s="11">
        <v>18.86</v>
      </c>
    </row>
    <row r="93" spans="1:9" s="1" customFormat="1" ht="12.75" x14ac:dyDescent="0.2">
      <c r="A93" s="36"/>
      <c r="B93" s="37" t="s">
        <v>41</v>
      </c>
      <c r="C93" s="37">
        <f>SUM(C92:C92)</f>
        <v>1</v>
      </c>
      <c r="D93" s="37"/>
      <c r="E93" s="37"/>
      <c r="F93" s="37"/>
      <c r="G93" s="38"/>
      <c r="H93" s="39">
        <f>SUM(H92:H92)</f>
        <v>18.86</v>
      </c>
    </row>
    <row r="94" spans="1:9" s="1" customFormat="1" ht="13.5" customHeight="1" thickBot="1" x14ac:dyDescent="0.25">
      <c r="A94" s="71" t="s">
        <v>42</v>
      </c>
      <c r="B94" s="72"/>
      <c r="C94" s="72"/>
      <c r="D94" s="72"/>
      <c r="E94" s="72"/>
      <c r="F94" s="72"/>
      <c r="G94" s="73"/>
      <c r="H94" s="74">
        <v>254.86</v>
      </c>
      <c r="I94" s="49"/>
    </row>
    <row r="95" spans="1:9" s="1" customFormat="1" ht="20.100000000000001" customHeight="1" thickBot="1" x14ac:dyDescent="0.25">
      <c r="A95" s="55" t="s">
        <v>57</v>
      </c>
      <c r="B95" s="56"/>
      <c r="C95" s="56"/>
      <c r="D95" s="56"/>
      <c r="E95" s="56"/>
      <c r="F95" s="56"/>
      <c r="G95" s="56"/>
      <c r="H95" s="75"/>
    </row>
    <row r="96" spans="1:9" s="1" customFormat="1" ht="20.100000000000001" customHeight="1" x14ac:dyDescent="0.2">
      <c r="A96" s="2" t="s">
        <v>1</v>
      </c>
      <c r="B96" s="3" t="s">
        <v>2</v>
      </c>
      <c r="C96" s="3" t="s">
        <v>3</v>
      </c>
      <c r="D96" s="3" t="s">
        <v>58</v>
      </c>
      <c r="E96" s="3" t="s">
        <v>67</v>
      </c>
      <c r="F96" s="3" t="s">
        <v>68</v>
      </c>
      <c r="G96" s="4" t="s">
        <v>4</v>
      </c>
      <c r="H96" s="5" t="s">
        <v>5</v>
      </c>
    </row>
    <row r="97" spans="1:8" s="1" customFormat="1" ht="12.75" x14ac:dyDescent="0.2">
      <c r="A97" s="6"/>
      <c r="B97" s="35"/>
      <c r="C97" s="9"/>
      <c r="D97" s="9"/>
      <c r="E97" s="9"/>
      <c r="F97" s="9"/>
      <c r="G97" s="10"/>
      <c r="H97" s="11"/>
    </row>
    <row r="98" spans="1:8" s="1" customFormat="1" ht="12.75" x14ac:dyDescent="0.2">
      <c r="A98" s="40"/>
      <c r="B98" s="41" t="s">
        <v>15</v>
      </c>
      <c r="C98" s="41">
        <f>SUM(C97:C97)</f>
        <v>0</v>
      </c>
      <c r="D98" s="41"/>
      <c r="E98" s="41"/>
      <c r="F98" s="41"/>
      <c r="G98" s="42"/>
      <c r="H98" s="43">
        <f>SUM(H97:H97)</f>
        <v>0</v>
      </c>
    </row>
    <row r="99" spans="1:8" s="1" customFormat="1" ht="63.75" x14ac:dyDescent="0.2">
      <c r="A99" s="6">
        <v>1</v>
      </c>
      <c r="B99" s="7" t="s">
        <v>20</v>
      </c>
      <c r="C99" s="9">
        <v>1</v>
      </c>
      <c r="D99" s="9"/>
      <c r="E99" s="9"/>
      <c r="F99" s="10" t="s">
        <v>70</v>
      </c>
      <c r="G99" s="10">
        <v>43872</v>
      </c>
      <c r="H99" s="11">
        <v>15.21</v>
      </c>
    </row>
    <row r="100" spans="1:8" s="1" customFormat="1" ht="12.75" x14ac:dyDescent="0.2">
      <c r="A100" s="40"/>
      <c r="B100" s="41" t="s">
        <v>38</v>
      </c>
      <c r="C100" s="41">
        <f>SUM(C99:C99)</f>
        <v>1</v>
      </c>
      <c r="D100" s="41"/>
      <c r="E100" s="41"/>
      <c r="F100" s="41"/>
      <c r="G100" s="42"/>
      <c r="H100" s="43">
        <f>SUM(H99:H99)</f>
        <v>15.21</v>
      </c>
    </row>
    <row r="101" spans="1:8" s="1" customFormat="1" ht="12.75" x14ac:dyDescent="0.2">
      <c r="A101" s="6"/>
      <c r="B101" s="7"/>
      <c r="C101" s="9"/>
      <c r="D101" s="9"/>
      <c r="E101" s="9"/>
      <c r="F101" s="9"/>
      <c r="G101" s="10"/>
      <c r="H101" s="11"/>
    </row>
    <row r="102" spans="1:8" s="1" customFormat="1" ht="12.75" x14ac:dyDescent="0.2">
      <c r="A102" s="40"/>
      <c r="B102" s="41" t="s">
        <v>41</v>
      </c>
      <c r="C102" s="41">
        <f>SUM(C101:C101)</f>
        <v>0</v>
      </c>
      <c r="D102" s="41"/>
      <c r="E102" s="41"/>
      <c r="F102" s="41"/>
      <c r="G102" s="42"/>
      <c r="H102" s="43">
        <f>SUM(H101:H101)</f>
        <v>0</v>
      </c>
    </row>
    <row r="103" spans="1:8" s="1" customFormat="1" ht="13.5" thickBot="1" x14ac:dyDescent="0.25">
      <c r="A103" s="44" t="s">
        <v>42</v>
      </c>
      <c r="B103" s="45"/>
      <c r="C103" s="45"/>
      <c r="D103" s="45"/>
      <c r="E103" s="45"/>
      <c r="F103" s="45"/>
      <c r="G103" s="45"/>
      <c r="H103" s="45"/>
    </row>
    <row r="104" spans="1:8" s="1" customFormat="1" ht="19.5" thickBot="1" x14ac:dyDescent="0.35">
      <c r="A104" s="76" t="s">
        <v>42</v>
      </c>
      <c r="B104" s="77"/>
      <c r="C104" s="77"/>
      <c r="D104" s="77"/>
      <c r="E104" s="77"/>
      <c r="F104" s="77"/>
      <c r="G104" s="77"/>
      <c r="H104" s="78">
        <v>7595.84</v>
      </c>
    </row>
  </sheetData>
  <mergeCells count="13">
    <mergeCell ref="A69:H69"/>
    <mergeCell ref="A78:H78"/>
    <mergeCell ref="A94:G94"/>
    <mergeCell ref="A95:H95"/>
    <mergeCell ref="A104:G104"/>
    <mergeCell ref="A1:H1"/>
    <mergeCell ref="A42:G42"/>
    <mergeCell ref="A43:H43"/>
    <mergeCell ref="A58:G58"/>
    <mergeCell ref="A59:H59"/>
    <mergeCell ref="A68:G68"/>
    <mergeCell ref="A103:H103"/>
    <mergeCell ref="A77:G77"/>
  </mergeCells>
  <pageMargins left="0.44" right="0.37" top="0.37" bottom="0.28999999999999998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3"/>
  <sheetViews>
    <sheetView workbookViewId="0">
      <selection activeCell="K13" sqref="K13"/>
    </sheetView>
  </sheetViews>
  <sheetFormatPr baseColWidth="10" defaultColWidth="9.140625" defaultRowHeight="15" x14ac:dyDescent="0.25"/>
  <sheetData>
    <row r="1" ht="21.75" customHeight="1" x14ac:dyDescent="0.25"/>
    <row r="42" ht="15.75" customHeight="1" x14ac:dyDescent="0.25"/>
    <row r="43" ht="21.75" customHeight="1" x14ac:dyDescent="0.25"/>
    <row r="58" ht="15.75" customHeight="1" x14ac:dyDescent="0.25"/>
    <row r="59" ht="21.75" customHeight="1" x14ac:dyDescent="0.25"/>
    <row r="68" ht="15.75" customHeight="1" x14ac:dyDescent="0.25"/>
    <row r="69" ht="21.75" customHeight="1" x14ac:dyDescent="0.25"/>
    <row r="77" ht="15.75" customHeight="1" x14ac:dyDescent="0.25"/>
    <row r="78" ht="21.75" customHeight="1" x14ac:dyDescent="0.25"/>
    <row r="94" ht="15.75" customHeight="1" x14ac:dyDescent="0.25"/>
    <row r="95" ht="21.75" customHeight="1" x14ac:dyDescent="0.25"/>
    <row r="103" ht="15.7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PRIMER TRIMESTRE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2020-07-15T20:40:25Z</dcterms:modified>
</cp:coreProperties>
</file>