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60" windowWidth="12120" windowHeight="7830" tabRatio="962" firstSheet="29" activeTab="37"/>
  </bookViews>
  <sheets>
    <sheet name="Hoja1" sheetId="1" r:id="rId1"/>
    <sheet name="COMITE DE FESTEJOS" sheetId="2" r:id="rId2"/>
    <sheet name="SINDICATURA" sheetId="4" r:id="rId3"/>
    <sheet name="SECRETARIA" sheetId="3" r:id="rId4"/>
    <sheet name="CONTRAVENCION " sheetId="38" r:id="rId5"/>
    <sheet name="AUDITORIA INTERNA" sheetId="5" r:id="rId6"/>
    <sheet name="JURIDICO" sheetId="6" r:id="rId7"/>
    <sheet name="COOPERACION" sheetId="9" r:id="rId8"/>
    <sheet name="COMUNICACIONES" sheetId="7" r:id="rId9"/>
    <sheet name="CAM" sheetId="27" r:id="rId10"/>
    <sheet name="UNIDAD DE MEDIACION" sheetId="28" r:id="rId11"/>
    <sheet name="UNIDAD DE ACCESO A LA INF P" sheetId="29" r:id="rId12"/>
    <sheet name="ARCHIVO INSTITUCIONAL" sheetId="30" r:id="rId13"/>
    <sheet name="PROTECCION CIVIL" sheetId="23" r:id="rId14"/>
    <sheet name="UACI" sheetId="31" r:id="rId15"/>
    <sheet name="RECURSOS HUMANOS" sheetId="8" r:id="rId16"/>
    <sheet name="INFORMATICA" sheetId="32" r:id="rId17"/>
    <sheet name="CONTABILIDAD" sheetId="11" r:id="rId18"/>
    <sheet name="CATASTRO" sheetId="10" r:id="rId19"/>
    <sheet name="CUENTAS CORRIENTES" sheetId="13" r:id="rId20"/>
    <sheet name="REGISTRO DEL ESTADO FAMILIAR" sheetId="12" r:id="rId21"/>
    <sheet name="DISTRITO ALTAVISTA" sheetId="26" r:id="rId22"/>
    <sheet name="TESORERIA" sheetId="33" r:id="rId23"/>
    <sheet name="RECUPERACION DE MORA" sheetId="34" r:id="rId24"/>
    <sheet name="PARQUE EL RECREO" sheetId="17" r:id="rId25"/>
    <sheet name="DESARROLLO URBANO" sheetId="16" r:id="rId26"/>
    <sheet name="MERCADO" sheetId="15" r:id="rId27"/>
    <sheet name="SERVICIOS GENERALES" sheetId="14" r:id="rId28"/>
    <sheet name="MEDIO AMBIENTE" sheetId="19" r:id="rId29"/>
    <sheet name="UNIDAD MEDICA" sheetId="24" r:id="rId30"/>
    <sheet name="CMIPV" sheetId="35" r:id="rId31"/>
    <sheet name="UNIDAD DE JUVENTUD  " sheetId="22" r:id="rId32"/>
    <sheet name="DEPORTES" sheetId="36" r:id="rId33"/>
    <sheet name="UNIDAD DE LA MUJER" sheetId="20" r:id="rId34"/>
    <sheet name="PARTICIPACION CIUDADANA" sheetId="18" r:id="rId35"/>
    <sheet name="DESARROLLO AGROPECUARIO " sheetId="21" r:id="rId36"/>
    <sheet name="BOLSA DE EMPLEO" sheetId="25" r:id="rId37"/>
    <sheet name="EMPRE" sheetId="37" r:id="rId38"/>
  </sheets>
  <calcPr calcId="145621"/>
</workbook>
</file>

<file path=xl/calcChain.xml><?xml version="1.0" encoding="utf-8"?>
<calcChain xmlns="http://schemas.openxmlformats.org/spreadsheetml/2006/main">
  <c r="P16" i="19" l="1"/>
  <c r="P17" i="19"/>
  <c r="P15" i="19"/>
  <c r="O17" i="14"/>
  <c r="O18" i="14"/>
  <c r="O19" i="14"/>
  <c r="O20" i="14"/>
  <c r="O21" i="14"/>
  <c r="O22" i="14"/>
  <c r="O23" i="14"/>
  <c r="O24" i="14"/>
  <c r="O25" i="14"/>
  <c r="O26" i="14"/>
  <c r="O27" i="14"/>
  <c r="O28" i="14"/>
  <c r="O16" i="14"/>
  <c r="O17" i="15"/>
  <c r="O18" i="15"/>
  <c r="O19" i="15"/>
  <c r="O20" i="15"/>
  <c r="O21" i="15"/>
  <c r="O22" i="15"/>
  <c r="O23" i="15"/>
  <c r="O24" i="15"/>
  <c r="O25" i="15"/>
  <c r="O26" i="15"/>
  <c r="O27" i="15"/>
  <c r="O16" i="15"/>
  <c r="O18" i="16"/>
  <c r="O17" i="16"/>
  <c r="O19" i="16"/>
  <c r="O20" i="16"/>
  <c r="O21" i="16"/>
  <c r="O22" i="16"/>
  <c r="O23" i="16"/>
  <c r="O24" i="16"/>
  <c r="O16" i="16"/>
  <c r="O18" i="17"/>
  <c r="P16" i="33"/>
  <c r="P20" i="12"/>
  <c r="P21" i="12"/>
  <c r="P19" i="12"/>
  <c r="P18" i="12"/>
  <c r="P17" i="12"/>
  <c r="P16" i="12"/>
  <c r="O18" i="10"/>
  <c r="O17" i="38" l="1"/>
  <c r="D18" i="31" l="1"/>
  <c r="D17" i="31"/>
  <c r="D16" i="31"/>
  <c r="C25" i="23"/>
  <c r="C21" i="23"/>
  <c r="C20" i="23"/>
  <c r="C19" i="23"/>
  <c r="D19" i="24"/>
  <c r="D18" i="24"/>
  <c r="D17" i="24"/>
  <c r="D16" i="24"/>
  <c r="C16" i="23"/>
  <c r="D19" i="19"/>
</calcChain>
</file>

<file path=xl/sharedStrings.xml><?xml version="1.0" encoding="utf-8"?>
<sst xmlns="http://schemas.openxmlformats.org/spreadsheetml/2006/main" count="1594" uniqueCount="474">
  <si>
    <t>MUNICIPALIDAD DE SAN MARTIN</t>
  </si>
  <si>
    <t>FORMULARIO DE MONITOREO Y SEGUMIENTO DE PLAN OPERATIVO 214</t>
  </si>
  <si>
    <t>GERENCIA, DEPARTAMENTO O SECCION:</t>
  </si>
  <si>
    <t>Supuestos</t>
  </si>
  <si>
    <t>Se cordinalos distintos requerimientosy se dispone de los recursos nesesarios para atender las actividades</t>
  </si>
  <si>
    <t>MES REPORTADO:</t>
  </si>
  <si>
    <t>Fuentes de Verificacion</t>
  </si>
  <si>
    <t>LINEA ESTRATEGICA No</t>
  </si>
  <si>
    <t>Documentos Varios</t>
  </si>
  <si>
    <t>RESULTADO No:1</t>
  </si>
  <si>
    <t>a) Lievar a cabo tareas permanentes para cumplir con los requerimientos institucionales</t>
  </si>
  <si>
    <t>INDICADORES</t>
  </si>
  <si>
    <t>Se cordina adecuadamenteel funcionamiento de las unidades de la gerencia</t>
  </si>
  <si>
    <t>METAS</t>
  </si>
  <si>
    <t>Status</t>
  </si>
  <si>
    <t>Porsentaje (%)</t>
  </si>
  <si>
    <t>Programado</t>
  </si>
  <si>
    <t>Alcansado por Trimestres</t>
  </si>
  <si>
    <t>Observaciones</t>
  </si>
  <si>
    <t>Realizado</t>
  </si>
  <si>
    <t>E</t>
  </si>
  <si>
    <t>F</t>
  </si>
  <si>
    <t>M</t>
  </si>
  <si>
    <t>APN</t>
  </si>
  <si>
    <t>SIMBOLOGIA APLICADA</t>
  </si>
  <si>
    <t>(Al) Meta Actividad a iniciar</t>
  </si>
  <si>
    <t>(AF) Meta Finalizada</t>
  </si>
  <si>
    <t>(APN)  Metaproseso normal</t>
  </si>
  <si>
    <r>
      <t>(</t>
    </r>
    <r>
      <rPr>
        <sz val="8"/>
        <color rgb="FF000000"/>
        <rFont val="Calibri"/>
        <family val="2"/>
        <charset val="1"/>
      </rPr>
      <t xml:space="preserve">APL)MTA en proseso </t>
    </r>
  </si>
  <si>
    <t>(AE) Meta Estancada</t>
  </si>
  <si>
    <r>
      <t>(</t>
    </r>
    <r>
      <rPr>
        <sz val="8"/>
        <color rgb="FF000000"/>
        <rFont val="Calibri"/>
        <family val="2"/>
        <charset val="1"/>
      </rPr>
      <t>AS2014)Meta a seguir en el 2014</t>
    </r>
  </si>
  <si>
    <t>COMITÉ DE FESTEJOS</t>
  </si>
  <si>
    <t>RESULTADO No. 2</t>
  </si>
  <si>
    <t>SUPUESTOS</t>
  </si>
  <si>
    <t>FUENTE DE VERIFICACION</t>
  </si>
  <si>
    <t>CRONOGRAMA DE METAS</t>
  </si>
  <si>
    <t>TOTAL DE METAS</t>
  </si>
  <si>
    <t>RECURSOS HUMANOS</t>
  </si>
  <si>
    <t>FUENTES DE FINANCIAMIENTO</t>
  </si>
  <si>
    <t>A</t>
  </si>
  <si>
    <t>J</t>
  </si>
  <si>
    <t>S</t>
  </si>
  <si>
    <t>O</t>
  </si>
  <si>
    <t>N</t>
  </si>
  <si>
    <t>D</t>
  </si>
  <si>
    <t>consultores</t>
  </si>
  <si>
    <t>AMSM</t>
  </si>
  <si>
    <t>otros</t>
  </si>
  <si>
    <t>SECRETARIA MUNICIPAL</t>
  </si>
  <si>
    <t>SINDICATURA MUNICIPAL</t>
  </si>
  <si>
    <t>AUDITORIA INTERNA</t>
  </si>
  <si>
    <t>Seis Auditorias de Gestión</t>
  </si>
  <si>
    <t>Exámenes Especiales</t>
  </si>
  <si>
    <t>Se realizan Intervenciones Periódicas</t>
  </si>
  <si>
    <t>JURIDICO</t>
  </si>
  <si>
    <t>Brindar Opiniones Jurídicas a las Diferentes Dependencias de la Estructura Organizativa de la Municipalidad</t>
  </si>
  <si>
    <t>Elaboración, Revisión y Firma de Contratos</t>
  </si>
  <si>
    <t>Brindar Dictámenes Jurídicos para Orientar las Funciones Municipales</t>
  </si>
  <si>
    <t>Apoyo Jurídico con Eficiencia en el Seguimiento de los Procesos Judiciales y Administrativos</t>
  </si>
  <si>
    <t>Asesoría a los Contribuyentes para Garantizar la Certeza Jurídica</t>
  </si>
  <si>
    <t>Opiniones Técnicas Jurídicas</t>
  </si>
  <si>
    <t>COMUNICACIONES</t>
  </si>
  <si>
    <t>Realizar reuniones con periodistas, Jefes de Prensa y los editores de comunicación nacional</t>
  </si>
  <si>
    <t>Actualizar con diferentes contenidos la sección de noticias de la pagina web Institucional y los perfiles en redes sociales</t>
  </si>
  <si>
    <t>Promover la participación de los empleados en las diferentes actividades programadas por la municipalidad de San Martin</t>
  </si>
  <si>
    <t>Apoyar y Fortalecer las oficinas de la Municipalidad con los jóvenes del programa de servicio social</t>
  </si>
  <si>
    <t>Coordinar y montar los diferentes eventos que requiera la Municipalidad tanto a nivel externo como interno</t>
  </si>
  <si>
    <t>Entrega Oportuna de Planillas de Salario a Tesoreria</t>
  </si>
  <si>
    <t>Emitir Constancias laborales</t>
  </si>
  <si>
    <t>Constancias de Embargo</t>
  </si>
  <si>
    <t>Elaboración de Estadísticas de Control de Cesantías y Datos de Personal</t>
  </si>
  <si>
    <t>Selección de Personal bajo el Sistema de Nombramiento plazas nuevas o Vacantes</t>
  </si>
  <si>
    <t>Actualización de Expedientes laborales de los distintos sistemas de nombramientos</t>
  </si>
  <si>
    <t>Realizar e Informar los Procesos de los Concursos de personal de la Ley de la carrera Administrativa Municipal</t>
  </si>
  <si>
    <t>Preparar los resultados de la Evaluación del desempeño 2014</t>
  </si>
  <si>
    <t>Diseñar el Plan General de capacitación Dirigido al personal de la Alcaldía Municipal de San Martin, con base a necesidades detectadas</t>
  </si>
  <si>
    <t>Ejecutar el Plan General de Capacitación a través del Desarrollo de Acciones y apoyo Institucional y Logístico a los Capacitadores</t>
  </si>
  <si>
    <t>Elaboración de Informe a nivel de Resultados</t>
  </si>
  <si>
    <t>Entregar oportunamente al personal los implementos de trabajo y las prestaciones adicionales a la Ley</t>
  </si>
  <si>
    <t>UNIDAD DE COOPERACION EXTERNA</t>
  </si>
  <si>
    <t>CATASTRO</t>
  </si>
  <si>
    <t>Promedio de 2000 atenciones a Contribuyentes</t>
  </si>
  <si>
    <t>Reuniones con otras Unidades para la planificación, seguimiento y desarrollo de proyectos</t>
  </si>
  <si>
    <t>Gestionar ante los grandes Contribuyentes las renovaciones  e inscripciones de permisos</t>
  </si>
  <si>
    <t>Gestionar ante los grandes Contribuyentes las renovaciones  e inscripciones de solicitudes para la obtención de licencias de funcionamiento</t>
  </si>
  <si>
    <t>Inspecciones Catastrales</t>
  </si>
  <si>
    <t>inspección de rótulos</t>
  </si>
  <si>
    <t>Inspección a inmuebles por licencia de funcionamiento</t>
  </si>
  <si>
    <t>Inspección a inmuebles por titulo de propiedad</t>
  </si>
  <si>
    <t>Censo General de negocios de Comercio</t>
  </si>
  <si>
    <t>CONTABILIDAD</t>
  </si>
  <si>
    <t>Efectuar los cierres  contables en las fechas establecidas por la Dirección General de Contabilidad Gubernamental, dependencia del Ministerio de Hacienda.</t>
  </si>
  <si>
    <t>Consolidación de estados financieros y notas explicativas</t>
  </si>
  <si>
    <t>Elaborar reportes de conciliación de los deudores monetarios y financieros</t>
  </si>
  <si>
    <t>Elaborar reporte de conciliaciones de las existencias institucionales y activos fijos</t>
  </si>
  <si>
    <t>Seguimiento y evaluación de la ejecución presupuestaria</t>
  </si>
  <si>
    <t>Implementación de control de proyectos</t>
  </si>
  <si>
    <t>Coordinación con el encargado de presupuesto para determinar sobre el manejo y ejecución del presupuesto</t>
  </si>
  <si>
    <t>REGISTRO DEL ESTADO FAMILIAR</t>
  </si>
  <si>
    <t>CUENTAS CORRIENTES</t>
  </si>
  <si>
    <t>Proyección de ingresos a percibir en concepto de impuestos municipales</t>
  </si>
  <si>
    <t>Limpieza y mantenimiento de cementerios</t>
  </si>
  <si>
    <t>Mantenimiento y mejoras de obras de menor cuantía</t>
  </si>
  <si>
    <t>Garantizar Oportunamente la recolección de los desechos sólidos del Municipio de San Martin</t>
  </si>
  <si>
    <t>Garantizar la limpieza de las calles en los diferentes sitios, mediante una frecuencia de barrido manual</t>
  </si>
  <si>
    <t>Realizar actividades de  chapoda de interés sanitario</t>
  </si>
  <si>
    <t>Evaluar periódicamente el inventario de bienes muebles</t>
  </si>
  <si>
    <t>Control e informe de uso de combustible a nivel municipal en forma mensual</t>
  </si>
  <si>
    <t>Atender requerimiento de reparación de infraestructura y de oficinas municipales</t>
  </si>
  <si>
    <t>Realizar plan de mantenimiento preventivo y correctivo para la flota vehicular municipal</t>
  </si>
  <si>
    <t>Evaluación y limpieza de basureros a interperie</t>
  </si>
  <si>
    <t>Apoyo a festivales y campañas de limpieza</t>
  </si>
  <si>
    <t>MERCADO</t>
  </si>
  <si>
    <t>Desarrollar el plan de inspección de mercados municipales</t>
  </si>
  <si>
    <t>Ejecución de programas de limpieza control de  vectores lavados de cisterna, caja y trampas de grasa en el sistema de mercado todo el año</t>
  </si>
  <si>
    <t>Confirmar trimestralmente la situación de mora a través de informes entregados a la gerencia financiera</t>
  </si>
  <si>
    <t>Garantizar el buen funcionamiento de los centros de acopio de los desechos salidos en el sistema de mercados</t>
  </si>
  <si>
    <t>Cobrar en cada zona de los mercados al menos el 85% del cobro efectivo, en concepto de arrendamiento de puestos</t>
  </si>
  <si>
    <t>Recuperar durante el año $ 5,0400.00 de mora</t>
  </si>
  <si>
    <t>Coordinar con la unidad medica la ejecución de al menos 4 campañas de control de  vectores en los dos mercados</t>
  </si>
  <si>
    <t>Realizar al menos 3 eventos culturales y religiosos con los usuarios del mercado</t>
  </si>
  <si>
    <t>DESARROLLO URBANO</t>
  </si>
  <si>
    <t>Coordinar actividades y promover recursos a los departamentos operativos para que efectúen el mantenimiento a las obras de infraestructura municipal</t>
  </si>
  <si>
    <t>Coordinar actividades  con los departamentos  operativos para que ejecuten diferentes proyectos municipales  con FODES  y cooperantes</t>
  </si>
  <si>
    <t>Seguimiento a la ejecución de proyectos presupuesto  fodes 2014 ejecutados por contrato</t>
  </si>
  <si>
    <t>Realizar supervisión de seguimiento a los proyectos municipales financiadas con fondos alcaldía  municipal de san Martin FODES y cooperación para cumplir con el programa de ejecución</t>
  </si>
  <si>
    <t>Seguimiento a las actividades de obras y/o proyectos ejecutados por los diferentes departamentos</t>
  </si>
  <si>
    <t>Elaboración de carpetas técnicas de proyectos a ejecutar por la municipalidad de san Martin ya sea por administración contratación  o proyectos de remodelación de diferentes unidades de la municipalidad, con fondos FODES, AMSM, o donaciones</t>
  </si>
  <si>
    <t>Supervisión de obras ya sea por administración contratación o proyectos de remodelación de diferentes unidades o organizativa de la AMSM</t>
  </si>
  <si>
    <t>Control y seguimiento de la ejecución de los proyectos ejecutados por contratación</t>
  </si>
  <si>
    <t>PARQUE METROPOLITANO EL RECREO</t>
  </si>
  <si>
    <t>Alianzas estratégicas</t>
  </si>
  <si>
    <t>Proyección de ingresos (Trimestral)</t>
  </si>
  <si>
    <t>MEDIO AMBIENTE</t>
  </si>
  <si>
    <t>Educación Ambiental en Centros Escolares</t>
  </si>
  <si>
    <t>Formación de Comités Ambientales</t>
  </si>
  <si>
    <t>Erradicación de botaderos de desechos sólidos en lugares no autorizados</t>
  </si>
  <si>
    <t>Proyectos Ambientales (Reforestación)</t>
  </si>
  <si>
    <t>Recepción de solicitudes, inspección y resolución de poda y tala de arboles</t>
  </si>
  <si>
    <t>DESARROLLO AGROPECUARIO</t>
  </si>
  <si>
    <t>PROTECCIÓN CIVIL</t>
  </si>
  <si>
    <t>Atención de la consulta demanda por pacientes</t>
  </si>
  <si>
    <t>Atención de la demandada de los servicios de enfermería solicitados por los pacientes (terapias respiratorias, curaciones, inyecciones, etc.)</t>
  </si>
  <si>
    <t>Brindar charlas educativas que ayuden a intensificar las actividades preventivas en salud a través de la educación y jornadas de medicina preventivas</t>
  </si>
  <si>
    <t>Visitas Domiciliares</t>
  </si>
  <si>
    <t>BOLSA DE EMPLEO</t>
  </si>
  <si>
    <t>DISTRITO ALTAVISTA</t>
  </si>
  <si>
    <t>Incrementar la base tributaria a través de inspecciones de negocios y enlaces</t>
  </si>
  <si>
    <t>Gestionar  ingresos por medio de las cuentas por cobrar</t>
  </si>
  <si>
    <t xml:space="preserve">DEPARTAMENTO DE </t>
  </si>
  <si>
    <t>Gestionar la elaboración de Contratos</t>
  </si>
  <si>
    <t>Obtención de donaciones en efectivo y en especie</t>
  </si>
  <si>
    <t>Celebración de las Fiestas Patronales</t>
  </si>
  <si>
    <t>Apoyar las Fiestas Patronales en barrios y colonias</t>
  </si>
  <si>
    <t>Liquidación de gastos de todos los eventos</t>
  </si>
  <si>
    <t>No.</t>
  </si>
  <si>
    <t>organizar, preparar y agendar el acta así mismo asistir a las sesiones del Concejo Municipal</t>
  </si>
  <si>
    <t>Elaborar y despachar oportunamente a las diferentes dependencias organizativas de la Municipalidad, los Acuerdo Municipales aprobados por el Concejo</t>
  </si>
  <si>
    <t>Realizar publicaciones en el Diario Oficial de los diferentes Acuerdos aprobados por el Concejo Municipal</t>
  </si>
  <si>
    <t>Solicitud al Concejo Municipal sobre cancelaciones de hipotecas</t>
  </si>
  <si>
    <t>Legalizacion de Zonas Verde</t>
  </si>
  <si>
    <t>Legalizacion de Documentos Contables para pagos</t>
  </si>
  <si>
    <t>Se cuentan con los documentos autorizdos para el pago</t>
  </si>
  <si>
    <t>1. Mensualmente se hace un reporte de lo autorizado</t>
  </si>
  <si>
    <t>Se han autorizado los gastos</t>
  </si>
  <si>
    <t>Recibos de ingreso, facturas y recibos de pago</t>
  </si>
  <si>
    <t>Se cuenta con la liquidación de gastos</t>
  </si>
  <si>
    <t>Se gestiona la elaboración de contratos con Proveedores</t>
  </si>
  <si>
    <t>Contratos y liquidaciones</t>
  </si>
  <si>
    <t>Se tienen firmadas y empastadas las Actas municipales</t>
  </si>
  <si>
    <t>Se han cumplido las metas propuestas</t>
  </si>
  <si>
    <t>Actas y Acuerdos firmados</t>
  </si>
  <si>
    <t>Se han cumplido las metas en un 100%</t>
  </si>
  <si>
    <t>Informes de examenes elaborados y arqueos de caja</t>
  </si>
  <si>
    <t>Se han realizado todas las gestiones ante los roganismos legales correspondientes</t>
  </si>
  <si>
    <t>Contratos, Informes y demandas</t>
  </si>
  <si>
    <t>Se cumple con el 100% de solicitudes</t>
  </si>
  <si>
    <t>Se ha brindado el apoyo logístico a los eventos programados por las distintas Unidades Organizativas de la Municipalidad</t>
  </si>
  <si>
    <t>Se ha cumplido con las metas programadas</t>
  </si>
  <si>
    <t xml:space="preserve">Eventos y actividades </t>
  </si>
  <si>
    <t>Lograr desplegados Informativos sobre las Actividades del Alcalde y Municipalidad de San Martin en los diferentes medios de comunicación</t>
  </si>
  <si>
    <t>Atender con calidad y eficiencia a la población que se acerca por algún medio a la oficina de atención a la ciudadanía</t>
  </si>
  <si>
    <t>Coordinar para la diagramación y reproducción de memoria de labores 2015, de la Municipalidad de San Martin</t>
  </si>
  <si>
    <t xml:space="preserve">PROTEGER  EL PATRIMONIO MUNICIPAL Y PERSONALIDADES IMPORTANTES </t>
  </si>
  <si>
    <t>Proteger el Patrimonio Municipal y Personalidades importantes</t>
  </si>
  <si>
    <t xml:space="preserve">Contibuir al orden, tranquilidad y seguridad de la Ciudad de San Martin </t>
  </si>
  <si>
    <t>Verificar el cumplimiento de Leyes, Acuerdos y Ordenanzas Municipales</t>
  </si>
  <si>
    <t xml:space="preserve">Apoya el esfuerzo municipla para reducir el impacto de fenomenos naturales y otras emergencias en el municipio de san martin </t>
  </si>
  <si>
    <t>Fortalecimiento de la Gesti{on administrativa del CAM</t>
  </si>
  <si>
    <t>Se han realizado 552 patrullajes para contribuir a la tranquilidad y seguridad de la Ciudad de San Martín</t>
  </si>
  <si>
    <t>Se han cumplido con  las metas planificadas</t>
  </si>
  <si>
    <t>Sesiones de mediación</t>
  </si>
  <si>
    <t>Sesiones de seguimiento</t>
  </si>
  <si>
    <t xml:space="preserve">Asesorias </t>
  </si>
  <si>
    <t xml:space="preserve">Divulgación de la Unidad de Mediación </t>
  </si>
  <si>
    <t>UNIDAD DE ACCESO A LA INFORMACIÓN PÚBLICA</t>
  </si>
  <si>
    <t xml:space="preserve">Atender y tramitar las solicitudes de información Instutucionales y de los Particulares </t>
  </si>
  <si>
    <t>Publicaciones de actualización de información oficial</t>
  </si>
  <si>
    <t xml:space="preserve">Talleres de divulgación de la Ley de Acceso a la Información Pública </t>
  </si>
  <si>
    <t>Se han atendido 30 solicitudes de información requerida por la población de San Martín</t>
  </si>
  <si>
    <t>Solicitudes atendidas</t>
  </si>
  <si>
    <t>ARCHIVO INSTITUCIONAL</t>
  </si>
  <si>
    <t>Clasificar la documentación histórica</t>
  </si>
  <si>
    <t>Resguardar la información que las unidades organizativas envien al Archivo</t>
  </si>
  <si>
    <t>Otorgar en Calidad de Préstamo los expedientes resguardados, previa solicitud realizadas por las unidades organizativas correspondientes</t>
  </si>
  <si>
    <t>Memorámdum de envío de documentos y solicitudes de información requeridad por las unidades organizativas</t>
  </si>
  <si>
    <t>Seguimiento al Plan de Gestión de Riesgos de desastres en la linea reactiva</t>
  </si>
  <si>
    <t>Seguimiento del Plan de Gestión de riesgos de desastres en la linea correctiva</t>
  </si>
  <si>
    <t>Seguimiento del Plan de Gestión de riesgos de desastres en la linea prospectiva</t>
  </si>
  <si>
    <t>Elaboración de Mapas Tematicos, información de levantamiento de campo con sus informes tecnicos sobre los tipos de vulnerabilidad</t>
  </si>
  <si>
    <t xml:space="preserve">Plan Operativo de la Comisión Municipal de Protección Civil </t>
  </si>
  <si>
    <t xml:space="preserve">Reuniones de trabajo con la Comisión Municipal de Protyección Civil, Prevención y Mitigación de Desastres de la Municipalidad de San Martin </t>
  </si>
  <si>
    <t xml:space="preserve">Capacitaciones sobre gestión de reducción de riesgos y desastres </t>
  </si>
  <si>
    <t xml:space="preserve">Acreditació y fortalecimientos de las Comisiones Comunales y Municipales de Proteción Civil, Prevención y mitagaqción de desastres de la municpalidad de San Martín </t>
  </si>
  <si>
    <t xml:space="preserve">Coordinación de atención a comunidades afectadas por emergencias o desastres </t>
  </si>
  <si>
    <t>Fortalecimiento y Monitoreo del Sistema Municipal de alerta temprana</t>
  </si>
  <si>
    <t xml:space="preserve">Simulacro y/o simulaciones de atención de emergencias </t>
  </si>
  <si>
    <t xml:space="preserve">Capacitaciones Internas </t>
  </si>
  <si>
    <t xml:space="preserve">Realizar procesos de compras de Obras y Servicios por medio de licitaciones, concursos o contrataciones directas </t>
  </si>
  <si>
    <t xml:space="preserve">Realizar procesos de compras de Obras y Servicios  por medio de Libre  Gestión  </t>
  </si>
  <si>
    <t>Efectuar actualización del seguiemiento del Plan de Compras Institucionales en la página web de Comprasal del Ministerio de Hacienda</t>
  </si>
  <si>
    <t>Realizar 3 procesos de prorroga en el mes de diciembre</t>
  </si>
  <si>
    <t>UACI</t>
  </si>
  <si>
    <t>Se han ejecutado todos los proyectos contenidos en el plan de inversión municipal</t>
  </si>
  <si>
    <t>Se tiene elaborado el Plan de compra 2015</t>
  </si>
  <si>
    <t>Licitaciones y Carpetas</t>
  </si>
  <si>
    <t xml:space="preserve">No. </t>
  </si>
  <si>
    <t>Elaboración de recibos de Sentencias y de Indemnizaciones diversas</t>
  </si>
  <si>
    <t>INFORMÁTICA</t>
  </si>
  <si>
    <t xml:space="preserve">Diseñar un plan de mantenimiento y de continuencia para el funcionamiento optimo de las áreas de atención al contribuyente </t>
  </si>
  <si>
    <t>Contribuir con las comunicaciones Institucionales con la implementacion de un servidor de correo electronico .</t>
  </si>
  <si>
    <t>Garantizar el buen funcionamiento de los equipos informáticos de la alcaldia y resguardar la informacion de todo el sistema de informacion</t>
  </si>
  <si>
    <t>Realizar 3 Mantenimientos preventivos y limpieza a los equipos informáticos en el año</t>
  </si>
  <si>
    <t>Realizar respaldo a la base de datos de la Municipalidad</t>
  </si>
  <si>
    <t>Todo el equipo informático funciona adecuadamente así como los respaldos del software y hardware</t>
  </si>
  <si>
    <t>Se cumple con la programación estipulada</t>
  </si>
  <si>
    <t>Respaldo del Software, Hardware y equipo funcionando adecuadamente</t>
  </si>
  <si>
    <t>Cumplir con el documento proceso de liquidación del presupuesto 2015, de acuerdo a las normas y políticas de ejecución</t>
  </si>
  <si>
    <t>Se han realizado los cierres contables mensuales y emitido el backup al Ministerio de Hacienda</t>
  </si>
  <si>
    <t>Se ha cumplido con las metas operativas propuestas</t>
  </si>
  <si>
    <t>Cierres contables y notas explicativas</t>
  </si>
  <si>
    <t>Se ha depurado el inventario de negocio y funcionando adecuadamente</t>
  </si>
  <si>
    <t>Se han realizado insppecciones y gestiones ante empresas</t>
  </si>
  <si>
    <t xml:space="preserve">Inspecciones y Resoluciones </t>
  </si>
  <si>
    <t>Planificar y coordinar actividades con Cuentas Corrientes, Tesorería, Desarrollo Urbano y Jurídico resoluciones Catastrales.</t>
  </si>
  <si>
    <t>Firma de Resoluciones administrativas</t>
  </si>
  <si>
    <t>Gestionar ante los grandes Contribuyentes las renovaciones o inscripciones de solicitudes para la obtención de licencias específicas para operar en el Municipio</t>
  </si>
  <si>
    <t>Gestionar las inscripciones de permisos para la colocación de Torres y Antenas</t>
  </si>
  <si>
    <t>Se ha contribuido a la generación de ingresos a través de las gestiones realizadas</t>
  </si>
  <si>
    <t>Se cumple con la meta de ingresos programados</t>
  </si>
  <si>
    <t>Ingresos reportados</t>
  </si>
  <si>
    <t>Redigitalización de partidas de libros históricos para su actualización en el sistema</t>
  </si>
  <si>
    <t>Acentamientos diarios, recepciíon, calificación de documentos</t>
  </si>
  <si>
    <t>Asentar hechos y actos jurídicos que legalmente se determinen para darle cumplimiento a la función  Registral (Partidas, Matrimonios, Divorcios y Marginaciones)</t>
  </si>
  <si>
    <t>Inscribir matrimonio y regimenes patrimoniales realizados ante el Alalde</t>
  </si>
  <si>
    <t>Emisión de las diferentes certificaciones de partidas, incluyendo autenticas</t>
  </si>
  <si>
    <t>Emisión de Carnet de minoridad de archivo físico de los expedidos</t>
  </si>
  <si>
    <t>Se tienen resultados reales de lo actuado por el departamento</t>
  </si>
  <si>
    <t>Se alcanzan metas programadas</t>
  </si>
  <si>
    <t>Partidas: nacimiento, defunción, matrimonio, certificaciones</t>
  </si>
  <si>
    <t>Se cumple con las metas de ingresos programadas</t>
  </si>
  <si>
    <t>Se han realizado acciones tendientes al control de ingresos/egresos</t>
  </si>
  <si>
    <t>Se cumplen metas operativas</t>
  </si>
  <si>
    <t>Cuentas de ahorro, comprobantes contables y otros</t>
  </si>
  <si>
    <t>Atención al Contribuyente</t>
  </si>
  <si>
    <t>Registro de ingresos y traslado de departamento de Contabilidad</t>
  </si>
  <si>
    <t>Traslado de Remesas</t>
  </si>
  <si>
    <t>Garantizar y tramitar oportunamente el pago de planillas</t>
  </si>
  <si>
    <t>Compra, entrega y liquidación de especies municipales</t>
  </si>
  <si>
    <t>Recepción y entrega de documentos de egresos al departamento de Contabilidad</t>
  </si>
  <si>
    <t xml:space="preserve">Preparación de pago a empleados y proveedores </t>
  </si>
  <si>
    <t>Apertura de Cuentas Bancarias</t>
  </si>
  <si>
    <t>Pago a Empleados, Concejales y Proveedores</t>
  </si>
  <si>
    <t>Adminitrar y controlar el pago de proveedores de bienes y servicios</t>
  </si>
  <si>
    <t xml:space="preserve">Administración y custodia de manejo de Especies Municipales </t>
  </si>
  <si>
    <t>RECUPERACIÓN DE MORA</t>
  </si>
  <si>
    <t>Dianóstico para indagar sobre Contribuyentes con mayor morosidad</t>
  </si>
  <si>
    <t>Realizar notificación personales a los Contribuyentes en mora</t>
  </si>
  <si>
    <t>Analizar los resultados de las notificaciones y en impacto de convenios de pago</t>
  </si>
  <si>
    <t>Se han obtenido resultados exitosos en las gestiones de cobro</t>
  </si>
  <si>
    <t>Planes de pago y gestiones a través de notificaciones</t>
  </si>
  <si>
    <t xml:space="preserve">Se ha contribuido a la generación de ingresos municipales </t>
  </si>
  <si>
    <t>Se cumplen las metas proyectadas</t>
  </si>
  <si>
    <t>Ingresos programados, y promocionales</t>
  </si>
  <si>
    <t>Realizar levantamientos topográficos y remedición en inmuebles de la Alcaldía Municipal de San Martin</t>
  </si>
  <si>
    <t>Se tienen las carpetas elaboradas, liquidadas y documentadas</t>
  </si>
  <si>
    <t xml:space="preserve">Se han cumplido las metas propuestas </t>
  </si>
  <si>
    <t>Carpetas técnicas, bitacoras y reportes</t>
  </si>
  <si>
    <t>SERVICIOS GENERALES (ASEO, CEMENTERIO, SANEAMIENTO Y MANTENIMIENTO DE ZONAS VERDES)</t>
  </si>
  <si>
    <t>Todas las unidades automotoras funcionan adecuadamente, y la recolección de desechos sólidos marcha adecuadamente</t>
  </si>
  <si>
    <t>Se han cumplido todas las metas planificadas</t>
  </si>
  <si>
    <t>Informes, reportes y oneladas metricas</t>
  </si>
  <si>
    <t>Se han realizado acciones tendientes al logro de los objetivos municipales</t>
  </si>
  <si>
    <t>Se han cumplido las metas establecidas</t>
  </si>
  <si>
    <t>Resoluciones, proyectos y comites formados</t>
  </si>
  <si>
    <t>Proyecto de separación de desechos sólidos en la fuente</t>
  </si>
  <si>
    <t xml:space="preserve">Se tiene una población saludable por medio de las atenciones personalizadas </t>
  </si>
  <si>
    <t>CLINICA MUNICIPAL</t>
  </si>
  <si>
    <t>Se han cumplido con las metas propuestas para el 2015</t>
  </si>
  <si>
    <t>Charlas, consultas, curaciones e informes</t>
  </si>
  <si>
    <t xml:space="preserve">Atención de la demanda de la consulta odontológica incluye (extracciones, limpiezas, etc.) </t>
  </si>
  <si>
    <t>Brigadas Médicas</t>
  </si>
  <si>
    <t>UNIDAD MUNICIPAL DE PREVENCIÓN Y CONVIVENCIA Y SEGURIDAD CIUDADANA (CMIPV)</t>
  </si>
  <si>
    <t>Se cumple con las metas establecidas</t>
  </si>
  <si>
    <t>UNIDAD MUNICIPAL DE NIÑEZ, ADOLESCENCIA Y JUVENTUD</t>
  </si>
  <si>
    <t>UNIDAD DE DEPORTE</t>
  </si>
  <si>
    <t>Celebración del día de la Juventud</t>
  </si>
  <si>
    <t>UNIDAD DE LA MUJER</t>
  </si>
  <si>
    <t>Se han formado directivas y comites locales</t>
  </si>
  <si>
    <t>Se cumplen las metas programadas</t>
  </si>
  <si>
    <t>Cabildos comunitarios y legalizaciones</t>
  </si>
  <si>
    <t>Formación de Comites de Desarrollo Local y Directivas</t>
  </si>
  <si>
    <t>Otorgar personería jurídica a las comunidades</t>
  </si>
  <si>
    <t>Capacitación a promoteres sobre el código Municipal y Desarrollo comunitario</t>
  </si>
  <si>
    <t>Realizar cabildos comunitarios</t>
  </si>
  <si>
    <t>Legalización de Asociaciones Comunales</t>
  </si>
  <si>
    <t>A diciembre 2015 se han cumplido las metas en un 100%</t>
  </si>
  <si>
    <t>Convenios, informes de visitas y ferias</t>
  </si>
  <si>
    <t>DESARROLLO ECONÓMICO (EMPRE)</t>
  </si>
  <si>
    <t>1. Se cumplió con el objetivo planificado</t>
  </si>
  <si>
    <t>Publicar en los diferentes medios de comunicación, spots, cuñas y desplegados de apoyo a la Gestión Municipal</t>
  </si>
  <si>
    <t>Apoyar a las diferentes Unidades organizativas de la Municipalidad de San Martin, mediante el diseño y elaboración de cualquier evento que tenga que ver con actividades Institucionales</t>
  </si>
  <si>
    <t>CAM</t>
  </si>
  <si>
    <t xml:space="preserve">Informes y bitácoras </t>
  </si>
  <si>
    <t>UNIDAD DE MEDIACIÓN</t>
  </si>
  <si>
    <t xml:space="preserve">Atender y tramitar las solicitudes de información Institucionales y de los Particulares </t>
  </si>
  <si>
    <t>Se han entregado y recibido documentos a través de solicitudes formuladas y documentos de las unidades organizativas</t>
  </si>
  <si>
    <t>Se han cumplido las expectativas municipales</t>
  </si>
  <si>
    <t>Se cumple con  las expectativas de las metas programadas</t>
  </si>
  <si>
    <t>PARTICIPACIÓN CIUDADANA</t>
  </si>
  <si>
    <t>1. Se han remitido los Acuerdos a las distintas Unidades organizativas</t>
  </si>
  <si>
    <t>1. Mensualmente se informa avances del Plan de Trabajo</t>
  </si>
  <si>
    <t>1. Mensualmente se reportan avances de cumplimiento al Concejo Municipal</t>
  </si>
  <si>
    <t>1. Mensualmente se reporta al señor Alcalde las Actividades realizadas</t>
  </si>
  <si>
    <t>1. Mensualmente se hace un reporte de las actividades realizadas al señor Alcalde Municipal</t>
  </si>
  <si>
    <t>1. Mensualmente se hace un reporte de los casos de solicitudes atendidas</t>
  </si>
  <si>
    <t>1. Mensualmente se emiten reportes al señor Alcalde de lo actuado por la unidad</t>
  </si>
  <si>
    <t>Comunidades capacitadas y equipadas</t>
  </si>
  <si>
    <t>1. Mensualmente se evalúa el avance de cada gestión</t>
  </si>
  <si>
    <t>Se ha cumplido con las expectativas</t>
  </si>
  <si>
    <t>Informes, proyectos, reuniones y equipamiento</t>
  </si>
  <si>
    <t xml:space="preserve">1. Se han ejecutado los recursos económicos con eficiencia y eficacia </t>
  </si>
  <si>
    <t>1. Mensualmente se pasan informes de las actividades realizadas por esta unidad</t>
  </si>
  <si>
    <t>1. Mensualmente se tiene los cierres contables</t>
  </si>
  <si>
    <t>1. Se tiene una cartera de negocios depurada</t>
  </si>
  <si>
    <t>1. Mensualmente se revisa las acciones de cobro</t>
  </si>
  <si>
    <t xml:space="preserve">1. Mensualmente se hace un sondeo de lo alcanzado </t>
  </si>
  <si>
    <t>1. Mensualmente se revisan acciones de cobro</t>
  </si>
  <si>
    <t>1. Mensualmente se remite información de ingresos y egresos a Contabilidad</t>
  </si>
  <si>
    <t>1. Mensualmente se elaboran reporte de actividades</t>
  </si>
  <si>
    <t>1. Mensualmente se remiten reportes de avance de obras</t>
  </si>
  <si>
    <t>Se cumple específicamente con la recaudación de fondos y actividades programadas</t>
  </si>
  <si>
    <t>1. Informe de ingresos y de lo actuado por la administración del mercado</t>
  </si>
  <si>
    <t>Informes de recaudación</t>
  </si>
  <si>
    <t>1. Mensualmente se remiten informe sobre la actuación del Departamento</t>
  </si>
  <si>
    <t>1. Se tienen formados los comites y lugares para botar basura</t>
  </si>
  <si>
    <t>1. Mensualmente se remite un informe de actividades desarrolladas por la clínicia municipal</t>
  </si>
  <si>
    <t>1. Mensualmente se evalúa el trabajo realizado por la unidad y se retroalimenta para el logro total de los objetivos</t>
  </si>
  <si>
    <t>1. Mensualmente se verifica el avance de lo programado</t>
  </si>
  <si>
    <t>1. Mensualmente se revisan las actividades de la unidad para determinar el avance</t>
  </si>
  <si>
    <t>Fortalecida la población en el fomento del diálogo y la cultura de paz, para la resolución de conflictos</t>
  </si>
  <si>
    <t>Número de población beneficiada (Niñez, Juventud y Adolescencia) del Municipio</t>
  </si>
  <si>
    <t xml:space="preserve">Datos estadisticos, listas, expedientes, Actas </t>
  </si>
  <si>
    <t>TESORERIA MUNICIPAL</t>
  </si>
  <si>
    <t>Mantenimiento de parques, zonas verdes, alumbrado público, complejos deportivos y áreas de recreación</t>
  </si>
  <si>
    <t>Suministro de agua a instalaciones municipales, apoyo a las comunidades y mantenimiento de cisternas</t>
  </si>
  <si>
    <t>Actualización de los censos poblacionales de usuarios de los mercados</t>
  </si>
  <si>
    <t>Brindar mantenimiento preventivo y correctivo a las instalaciones Hidraulicasde los mercados</t>
  </si>
  <si>
    <t>Brindar mantenimiento preventivo y correctivo a las instalaciones elécticas de los mercados</t>
  </si>
  <si>
    <t>Brindar mantenimiento preventivo y correctivo de la cisterna de agua potable</t>
  </si>
  <si>
    <t>Supervisar  y evaluar Equipo de trabajo</t>
  </si>
  <si>
    <t>Dinaminzar Nuevos Espcios/Mercadeo Social</t>
  </si>
  <si>
    <t>Control de Especies municipales</t>
  </si>
  <si>
    <t xml:space="preserve"> </t>
  </si>
  <si>
    <t xml:space="preserve">Revisar Diligencias de Jurisdiccion Voluntaria </t>
  </si>
  <si>
    <t>A diciembre de 2016 se ha cumplido con el Plan de Trabajo de ese ejercicio fiscal</t>
  </si>
  <si>
    <t xml:space="preserve">Se espera que las metas propuestas sean efectivas </t>
  </si>
  <si>
    <t xml:space="preserve">Fotografias, Documentacion, Gestiones, Formalización de Convenios y Visitas </t>
  </si>
  <si>
    <t xml:space="preserve">Actualizar y Desarrollo de Plan de Cooperacion externa </t>
  </si>
  <si>
    <t>Seguimiento  y actualizacion  de informacion de Cooperantes perfiles elaborados por las unidades y aprobados por el Concejo Municipal</t>
  </si>
  <si>
    <t xml:space="preserve">Apoyo Técnico a Unidades Organizativas para identificar y formular proyectos </t>
  </si>
  <si>
    <t>Incremento de Gestiones de Cooperación a nivel nacional e internacional</t>
  </si>
  <si>
    <t xml:space="preserve">Gestiones para que el Sr. Alcalde Municipal, participe en eventos en el exterior </t>
  </si>
  <si>
    <t xml:space="preserve">1.  Convenios de Cooperacion formalizados y firmados                                                                                                                                        2.  Formalización de alianzas estrategicas </t>
  </si>
  <si>
    <t xml:space="preserve">Informes Tecnicos Trimestrales                                                                                                                                                                                             Se espera la formalizacion de los Convenios de Cooperacion Externa con Organismos Internacionales </t>
  </si>
  <si>
    <t xml:space="preserve">Fortalecer la poblacion del Casco Urbano en el fomento del dialogo y la cultura de paz para la resolucion de conflictos </t>
  </si>
  <si>
    <t xml:space="preserve">Se cuenta con un espacio fisico Municipal para la prestacion de servicio de Mediacion </t>
  </si>
  <si>
    <t xml:space="preserve">Listas, Expedientes, Fotografias, Reuniones, Casos Atendidos </t>
  </si>
  <si>
    <t xml:space="preserve">Numero de Casos Atendidos, Numero de Eventos Realizados, Jornadas de Sencibilizacion </t>
  </si>
  <si>
    <t xml:space="preserve">Derivacion de Casos </t>
  </si>
  <si>
    <t xml:space="preserve">Capacitaciones a Centros Escolares en Prevencion </t>
  </si>
  <si>
    <t xml:space="preserve">Actualizacion Estadistico </t>
  </si>
  <si>
    <t xml:space="preserve">Reducir Factores de Riesgo, Potenciar Factores de Proteccion </t>
  </si>
  <si>
    <t xml:space="preserve">Disminuir la vulneracion, Fomento de Derechos </t>
  </si>
  <si>
    <t>Fortalecimiento del CMIPV</t>
  </si>
  <si>
    <t xml:space="preserve">Apoyo y Seguimiento a Becario </t>
  </si>
  <si>
    <t>PLAN OPERATIVO INSTITUCIONAL 2016</t>
  </si>
  <si>
    <t xml:space="preserve">Alcanzar un 80% de las actividades programasa para el año 2016 </t>
  </si>
  <si>
    <t xml:space="preserve">Atender a la Poblacion, Niñez, Adolescencia y Juventud </t>
  </si>
  <si>
    <t xml:space="preserve">Jornadas, Eventos, Convivios, Convocatorias, Reuniones y Foros </t>
  </si>
  <si>
    <t xml:space="preserve">Refuerzos Escolares </t>
  </si>
  <si>
    <t xml:space="preserve">Club de Tareas </t>
  </si>
  <si>
    <t xml:space="preserve">Escuelas de Arte </t>
  </si>
  <si>
    <t xml:space="preserve">Comites de NNA </t>
  </si>
  <si>
    <t xml:space="preserve">Seguimiento CLD </t>
  </si>
  <si>
    <t xml:space="preserve">Fortalecimiento a Red Municipal Juvenil </t>
  </si>
  <si>
    <t xml:space="preserve">Campamento </t>
  </si>
  <si>
    <t xml:space="preserve">Día de la Juventud </t>
  </si>
  <si>
    <t xml:space="preserve">Día del Niño </t>
  </si>
  <si>
    <t xml:space="preserve">Proyectos de Cultivos </t>
  </si>
  <si>
    <t xml:space="preserve">Foro </t>
  </si>
  <si>
    <t xml:space="preserve">Convivios </t>
  </si>
  <si>
    <t xml:space="preserve">Fomentar Convivencia, escuela de futbol Estadio la Flor y Colonia Santa Teresa </t>
  </si>
  <si>
    <t>Masificar Instituciones, Disciplinas Deportiva, Natacion, Taekwoondo</t>
  </si>
  <si>
    <t xml:space="preserve">Realizacion de Actividad eportiva Fiestas Patronales </t>
  </si>
  <si>
    <t xml:space="preserve">Realizacion de Actividades Deportivas en Diferentes Sectores del Municipio de San Martin </t>
  </si>
  <si>
    <t>Promover y Socializar el Plan de Accion de U.M.M y el Plan Municipal para la Prevencion de la Violencia contra la Mujer en el Municipio a nivel interno en busca de coordinacion para su ejecucion</t>
  </si>
  <si>
    <t xml:space="preserve">Impulsar el analisis sobre la situacion de la violencia contra la mujer de San Martin con las diferentes instituciones publicas del Municipio </t>
  </si>
  <si>
    <t xml:space="preserve">Talleres de Emprendedurismo </t>
  </si>
  <si>
    <t xml:space="preserve">Fortalecer las capacidades de la Alcaldía Municipal de San Martin para la promocion de la igualdad de genero y la prevencion de la violencia hacia las mujeres </t>
  </si>
  <si>
    <t xml:space="preserve">Prevencion de la Violencia hacia las Mujeres del Municipio </t>
  </si>
  <si>
    <t xml:space="preserve">Implementación de capacidades para el desarrollo economico local, a traves del fortalecimiento en el area de proactividad </t>
  </si>
  <si>
    <t>Incrementar el Desarrollo económico local por medio de la mesa de CCM</t>
  </si>
  <si>
    <t xml:space="preserve">Coordinar con los Departamentos de Catastro y Cuentas Corrientes para brindar un mejor servicio a los contribuyentes </t>
  </si>
  <si>
    <t xml:space="preserve">Insentivar a los emprendedores y microempresarios a traves de capacitaciones y convenios </t>
  </si>
  <si>
    <t xml:space="preserve">Las Metas estan adecuadas a la convivencia empresarial </t>
  </si>
  <si>
    <t xml:space="preserve">Convocatorias, Eventos, Acciones Positivas, Festivales, Caracteristica </t>
  </si>
  <si>
    <t>Se espera que el Desarrollo local de San Martin se mueva en un 30%</t>
  </si>
  <si>
    <t xml:space="preserve">Mujeres Organizadas y Capacitadas </t>
  </si>
  <si>
    <t xml:space="preserve">Las Metas son coherentes con la actividad del Departamento </t>
  </si>
  <si>
    <t xml:space="preserve">Talleres, Capacitaciones, Jornadas </t>
  </si>
  <si>
    <t xml:space="preserve">Esperando se cumpla el 90% de lo planeado </t>
  </si>
  <si>
    <t xml:space="preserve">Se espera cumplir en coordinacion con todas las Unidades el total se las metas propuestas </t>
  </si>
  <si>
    <t>Se espera contar con la asistencia requeridad de los participantes</t>
  </si>
  <si>
    <t xml:space="preserve">Asistencia, Fotografias, Documentacion varia, eventos y Torneos </t>
  </si>
  <si>
    <t xml:space="preserve">Obtener un 80% de Capacitaciones y Cosechas </t>
  </si>
  <si>
    <t xml:space="preserve">que los agricultores del Municipio conozcan el proceso del cultivo de hortlaizas, granos basicos y productos organicos </t>
  </si>
  <si>
    <t xml:space="preserve">Dependemos de un invierno favorable para el cumplimiento de las metas </t>
  </si>
  <si>
    <t xml:space="preserve">Convocatoria, Reuniones, Capacitaciones Preparacion de Insumos, Resultados </t>
  </si>
  <si>
    <t xml:space="preserve">Capacitación, Elaboración de Productos Organicos </t>
  </si>
  <si>
    <t xml:space="preserve">Elaboracion de Almacigos de Hortalizas </t>
  </si>
  <si>
    <t>Elaboración de Parcela demostrativa</t>
  </si>
  <si>
    <t xml:space="preserve">Elaboración de 3 Huertos Caceros </t>
  </si>
  <si>
    <t xml:space="preserve">Asistencia a 4 Parcelas demostrativas y Huertos Caseros </t>
  </si>
  <si>
    <t xml:space="preserve">Produccion de Hortalizas </t>
  </si>
  <si>
    <t xml:space="preserve">Apoyo a los Agricultores en desgrane de maiz </t>
  </si>
  <si>
    <t>1.  Comité de Competividad funcionando adecuadamente                                                                                                                                                                                2.  Empresas Grandes, Medianas, Pequeñas y Microempresas, trabajando al unisono.</t>
  </si>
  <si>
    <t xml:space="preserve">Desarrollo de Ferias de Empleo </t>
  </si>
  <si>
    <t xml:space="preserve">Impulsar la información laboral que contribuya a la obtencion de empleo </t>
  </si>
  <si>
    <t xml:space="preserve">Brindar el Servicio de Intermediacion Laboral a traves de Bolsa de Empleo </t>
  </si>
  <si>
    <t xml:space="preserve">Orientacion de los procesos de intermediacion laboral a la poblacion </t>
  </si>
  <si>
    <t xml:space="preserve">Plan de Divulgacion </t>
  </si>
  <si>
    <t xml:space="preserve">Al finalizar el Ejercicio Fiscal, haber ejecutado un 70% de lo programado </t>
  </si>
  <si>
    <t xml:space="preserve">Se espera que al final del Ejercicio se tenga el 100% de efectividad de las Metas </t>
  </si>
  <si>
    <t>Se han realizado todas las gestiones ante unidades e instituciones para la implementacion de la OCMSM</t>
  </si>
  <si>
    <t xml:space="preserve">1. Mensualmente se reportan avances de gestiones ante el Concejo Municipal </t>
  </si>
  <si>
    <t>Contar con disponibilidad financiera para hacerle frente a los compromisos</t>
  </si>
  <si>
    <t>Brindar Opiniones como Delegado Contravencional y  Juridicas a las diferentes Dependencias de la estructura Organizativa de la Municipalidad</t>
  </si>
  <si>
    <t xml:space="preserve">Elaboración, Revisión de Procesos (Juridico-Contravencional) </t>
  </si>
  <si>
    <t>Brindar Apoyo Técnico a las diferentes areas en apoyo a recuperacion de Espacios Públicos como zonas verdes o peatonal</t>
  </si>
  <si>
    <t>Apoyo Contravencional con eficiencia en el seguimiento de los procesos judiciales y administrativos</t>
  </si>
  <si>
    <t xml:space="preserve"> Asesoría a los contribuyentes </t>
  </si>
  <si>
    <t>Remisión de Denuncias Ciudadanas aplicadas  a la OCMSM</t>
  </si>
  <si>
    <t xml:space="preserve">Aplicación de Esquelas dandole cumplimiento a la OCMSM </t>
  </si>
  <si>
    <t xml:space="preserve">Campañas de Divulgacion de la OCMSM y mesas de escucha ciudadanas en recepcion de Denuncias </t>
  </si>
  <si>
    <t>Monitoreo y Evaluacion de los procesos de organización comunitaria</t>
  </si>
  <si>
    <t xml:space="preserve">Juramentacion de directivas comunales </t>
  </si>
  <si>
    <t>UNIDAD CONTRAVENCIONAL</t>
  </si>
  <si>
    <t>Escuchar el tráfico Web para evitar que del exterior se pueda sustraer datos a la información que se almacena en la unidad de informática</t>
  </si>
  <si>
    <t>Proceso de fomentación presupuesto 2017</t>
  </si>
  <si>
    <t>Incrementar la base tributaria a través de  inspecciones de negocios y enlaces del SUR y CAESS</t>
  </si>
  <si>
    <t xml:space="preserve">Generación de Ingresos por medio de las Cuentas por Cobrar con el apoyo de la Unidad de Recuperacion de Mora </t>
  </si>
  <si>
    <t xml:space="preserve">Generación de Ingresos por medio de las Cuentas por Cobrar con ayudad de la Jefatura de Cuentas Corrientes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</si>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</sst>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C3D69B"/>
      <name val="Calibri"/>
      <family val="2"/>
      <charset val="1"/>
    </font>
    <font>
      <sz val="11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8"/>
      <color rgb="FFC3D69B"/>
      <name val="Calibri"/>
      <family val="2"/>
      <charset val="1"/>
    </font>
    <font>
      <sz val="8"/>
      <name val="Calibri"/>
      <family val="2"/>
      <charset val="1"/>
    </font>
    <font>
      <b/>
      <sz val="16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  <font>
      <sz val="9"/>
      <color rgb="FFC3D69B"/>
      <name val="Calibri"/>
      <family val="2"/>
      <charset val="1"/>
    </font>
    <font>
      <sz val="10"/>
      <color theme="1"/>
      <name val="Calibri"/>
      <family val="2"/>
      <scheme val="minor"/>
    </font>
    <font>
      <sz val="10"/>
      <color rgb="FFC3D69B"/>
      <name val="Calibri"/>
      <family val="2"/>
      <charset val="1"/>
    </font>
    <font>
      <sz val="10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/>
  </cellStyleXfs>
  <cellXfs count="156">
    <xf numFmtId="0" fontId="0" fillId="0" borderId="0" xfId="0"/>
    <xf numFmtId="0" fontId="0" fillId="0" borderId="0" xfId="0" applyFont="1" applyBorder="1" applyAlignment="1"/>
    <xf numFmtId="0" fontId="0" fillId="0" borderId="0" xfId="0" applyAlignment="1"/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10" fontId="0" fillId="0" borderId="1" xfId="1" applyNumberFormat="1" applyFont="1" applyBorder="1" applyAlignment="1" applyProtection="1"/>
    <xf numFmtId="10" fontId="4" fillId="0" borderId="1" xfId="1" applyNumberFormat="1" applyFont="1" applyBorder="1" applyAlignment="1" applyProtection="1">
      <alignment horizontal="center" vertical="center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4" xfId="0" applyBorder="1" applyAlignment="1"/>
    <xf numFmtId="10" fontId="0" fillId="0" borderId="4" xfId="0" applyNumberFormat="1" applyBorder="1" applyAlignment="1"/>
    <xf numFmtId="10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/>
    <xf numFmtId="10" fontId="0" fillId="0" borderId="1" xfId="0" applyNumberFormat="1" applyBorder="1" applyAlignment="1">
      <alignment vertical="center"/>
    </xf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0" fontId="2" fillId="0" borderId="1" xfId="0" applyNumberFormat="1" applyFont="1" applyBorder="1"/>
    <xf numFmtId="10" fontId="2" fillId="0" borderId="1" xfId="1" applyNumberFormat="1" applyFont="1" applyBorder="1" applyAlignment="1" applyProtection="1">
      <alignment horizontal="center" vertical="center"/>
    </xf>
    <xf numFmtId="0" fontId="2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0" xfId="0" applyFont="1"/>
    <xf numFmtId="10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vertic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0" fontId="1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/>
    <xf numFmtId="0" fontId="1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vertical="center" wrapText="1"/>
    </xf>
    <xf numFmtId="0" fontId="18" fillId="2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16" fillId="3" borderId="14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9" fillId="3" borderId="14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4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1" xfId="0" applyFont="1" applyBorder="1"/>
    <xf numFmtId="0" fontId="6" fillId="0" borderId="2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1" applyNumberFormat="1" applyFont="1" applyBorder="1" applyAlignment="1" applyProtection="1">
      <alignment horizontal="center" vertical="center"/>
    </xf>
    <xf numFmtId="10" fontId="6" fillId="0" borderId="1" xfId="0" applyNumberFormat="1" applyFont="1" applyBorder="1"/>
    <xf numFmtId="0" fontId="20" fillId="2" borderId="1" xfId="0" applyFont="1" applyFill="1" applyBorder="1"/>
    <xf numFmtId="0" fontId="6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1" fillId="0" borderId="14" xfId="0" applyFont="1" applyBorder="1" applyAlignment="1">
      <alignment horizontal="left" wrapText="1"/>
    </xf>
    <xf numFmtId="0" fontId="22" fillId="0" borderId="14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10" fontId="23" fillId="0" borderId="1" xfId="0" applyNumberFormat="1" applyFont="1" applyBorder="1" applyAlignment="1">
      <alignment horizontal="center" vertical="center"/>
    </xf>
    <xf numFmtId="10" fontId="23" fillId="0" borderId="1" xfId="1" applyNumberFormat="1" applyFont="1" applyBorder="1" applyAlignment="1" applyProtection="1">
      <alignment horizontal="center" vertical="center"/>
    </xf>
    <xf numFmtId="10" fontId="4" fillId="0" borderId="1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10" fontId="13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45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5" fillId="0" borderId="1" xfId="0" applyFont="1" applyBorder="1" applyAlignment="1">
      <alignment horizontal="left" vertical="top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84807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893880</xdr:colOff>
      <xdr:row>0</xdr:row>
      <xdr:rowOff>0</xdr:rowOff>
    </xdr:from>
    <xdr:to>
      <xdr:col>12</xdr:col>
      <xdr:colOff>410895</xdr:colOff>
      <xdr:row>0</xdr:row>
      <xdr:rowOff>2160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5360" y="0"/>
          <a:ext cx="233388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27000</xdr:colOff>
      <xdr:row>0</xdr:row>
      <xdr:rowOff>0</xdr:rowOff>
    </xdr:from>
    <xdr:to>
      <xdr:col>1</xdr:col>
      <xdr:colOff>759960</xdr:colOff>
      <xdr:row>0</xdr:row>
      <xdr:rowOff>2160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141480</xdr:colOff>
      <xdr:row>0</xdr:row>
      <xdr:rowOff>0</xdr:rowOff>
    </xdr:from>
    <xdr:to>
      <xdr:col>1</xdr:col>
      <xdr:colOff>817560</xdr:colOff>
      <xdr:row>3</xdr:row>
      <xdr:rowOff>132840</xdr:rowOff>
    </xdr:to>
    <xdr:pic>
      <xdr:nvPicPr>
        <xdr:cNvPr id="4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480" y="0"/>
          <a:ext cx="161244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531720</xdr:colOff>
      <xdr:row>0</xdr:row>
      <xdr:rowOff>0</xdr:rowOff>
    </xdr:from>
    <xdr:to>
      <xdr:col>11</xdr:col>
      <xdr:colOff>1969560</xdr:colOff>
      <xdr:row>4</xdr:row>
      <xdr:rowOff>95040</xdr:rowOff>
    </xdr:to>
    <xdr:pic>
      <xdr:nvPicPr>
        <xdr:cNvPr id="5" name="5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43200" y="0"/>
          <a:ext cx="1437840" cy="85680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893880</xdr:colOff>
      <xdr:row>0</xdr:row>
      <xdr:rowOff>181440</xdr:rowOff>
    </xdr:from>
    <xdr:to>
      <xdr:col>21</xdr:col>
      <xdr:colOff>148920</xdr:colOff>
      <xdr:row>0</xdr:row>
      <xdr:rowOff>183600</xdr:rowOff>
    </xdr:to>
    <xdr:pic>
      <xdr:nvPicPr>
        <xdr:cNvPr id="10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9130" y="181440"/>
          <a:ext cx="159819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607561</xdr:colOff>
      <xdr:row>0</xdr:row>
      <xdr:rowOff>183600</xdr:rowOff>
    </xdr:to>
    <xdr:pic>
      <xdr:nvPicPr>
        <xdr:cNvPr id="1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75" y="181440"/>
          <a:ext cx="1437811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44565</xdr:colOff>
      <xdr:row>0</xdr:row>
      <xdr:rowOff>0</xdr:rowOff>
    </xdr:from>
    <xdr:to>
      <xdr:col>2</xdr:col>
      <xdr:colOff>419100</xdr:colOff>
      <xdr:row>3</xdr:row>
      <xdr:rowOff>132840</xdr:rowOff>
    </xdr:to>
    <xdr:pic>
      <xdr:nvPicPr>
        <xdr:cNvPr id="12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640" y="0"/>
          <a:ext cx="984135" cy="7043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16</xdr:col>
      <xdr:colOff>349516</xdr:colOff>
      <xdr:row>0</xdr:row>
      <xdr:rowOff>0</xdr:rowOff>
    </xdr:from>
    <xdr:to>
      <xdr:col>19</xdr:col>
      <xdr:colOff>381000</xdr:colOff>
      <xdr:row>3</xdr:row>
      <xdr:rowOff>132840</xdr:rowOff>
    </xdr:to>
    <xdr:pic>
      <xdr:nvPicPr>
        <xdr:cNvPr id="13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8466" y="0"/>
          <a:ext cx="1050659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893880</xdr:colOff>
      <xdr:row>0</xdr:row>
      <xdr:rowOff>181440</xdr:rowOff>
    </xdr:from>
    <xdr:to>
      <xdr:col>23</xdr:col>
      <xdr:colOff>596595</xdr:colOff>
      <xdr:row>0</xdr:row>
      <xdr:rowOff>183600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7480" y="181440"/>
          <a:ext cx="213159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3</xdr:col>
      <xdr:colOff>140836</xdr:colOff>
      <xdr:row>0</xdr:row>
      <xdr:rowOff>183600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75" y="181440"/>
          <a:ext cx="1190161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2</xdr:col>
      <xdr:colOff>85725</xdr:colOff>
      <xdr:row>0</xdr:row>
      <xdr:rowOff>0</xdr:rowOff>
    </xdr:from>
    <xdr:to>
      <xdr:col>3</xdr:col>
      <xdr:colOff>333375</xdr:colOff>
      <xdr:row>3</xdr:row>
      <xdr:rowOff>19050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0"/>
          <a:ext cx="990600" cy="59055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17</xdr:col>
      <xdr:colOff>28575</xdr:colOff>
      <xdr:row>0</xdr:row>
      <xdr:rowOff>0</xdr:rowOff>
    </xdr:from>
    <xdr:to>
      <xdr:col>20</xdr:col>
      <xdr:colOff>95250</xdr:colOff>
      <xdr:row>3</xdr:row>
      <xdr:rowOff>132840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200" y="0"/>
          <a:ext cx="1152525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893880</xdr:colOff>
      <xdr:row>0</xdr:row>
      <xdr:rowOff>181440</xdr:rowOff>
    </xdr:from>
    <xdr:to>
      <xdr:col>26</xdr:col>
      <xdr:colOff>301320</xdr:colOff>
      <xdr:row>0</xdr:row>
      <xdr:rowOff>183600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7480" y="181440"/>
          <a:ext cx="3722265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5</xdr:col>
      <xdr:colOff>150361</xdr:colOff>
      <xdr:row>0</xdr:row>
      <xdr:rowOff>183600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75" y="181440"/>
          <a:ext cx="1466386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339841</xdr:colOff>
      <xdr:row>0</xdr:row>
      <xdr:rowOff>0</xdr:rowOff>
    </xdr:from>
    <xdr:to>
      <xdr:col>4</xdr:col>
      <xdr:colOff>228600</xdr:colOff>
      <xdr:row>3</xdr:row>
      <xdr:rowOff>132840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916" y="0"/>
          <a:ext cx="1374659" cy="7043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15</xdr:col>
      <xdr:colOff>447675</xdr:colOff>
      <xdr:row>0</xdr:row>
      <xdr:rowOff>0</xdr:rowOff>
    </xdr:from>
    <xdr:to>
      <xdr:col>20</xdr:col>
      <xdr:colOff>76200</xdr:colOff>
      <xdr:row>3</xdr:row>
      <xdr:rowOff>132840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8475" y="0"/>
          <a:ext cx="1476375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893880</xdr:colOff>
      <xdr:row>0</xdr:row>
      <xdr:rowOff>181440</xdr:rowOff>
    </xdr:from>
    <xdr:to>
      <xdr:col>28</xdr:col>
      <xdr:colOff>606120</xdr:colOff>
      <xdr:row>0</xdr:row>
      <xdr:rowOff>183600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7455" y="181440"/>
          <a:ext cx="531294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6</xdr:col>
      <xdr:colOff>178936</xdr:colOff>
      <xdr:row>0</xdr:row>
      <xdr:rowOff>183600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75" y="181440"/>
          <a:ext cx="1923586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54090</xdr:colOff>
      <xdr:row>0</xdr:row>
      <xdr:rowOff>0</xdr:rowOff>
    </xdr:from>
    <xdr:to>
      <xdr:col>2</xdr:col>
      <xdr:colOff>352425</xdr:colOff>
      <xdr:row>3</xdr:row>
      <xdr:rowOff>132840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90" y="0"/>
          <a:ext cx="1127010" cy="7043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17</xdr:col>
      <xdr:colOff>178067</xdr:colOff>
      <xdr:row>0</xdr:row>
      <xdr:rowOff>0</xdr:rowOff>
    </xdr:from>
    <xdr:to>
      <xdr:col>20</xdr:col>
      <xdr:colOff>171450</xdr:colOff>
      <xdr:row>3</xdr:row>
      <xdr:rowOff>132840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7517" y="0"/>
          <a:ext cx="1193533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20</xdr:col>
      <xdr:colOff>60814</xdr:colOff>
      <xdr:row>0</xdr:row>
      <xdr:rowOff>183600</xdr:rowOff>
    </xdr:to>
    <xdr:pic>
      <xdr:nvPicPr>
        <xdr:cNvPr id="88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6004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1462429</xdr:colOff>
      <xdr:row>0</xdr:row>
      <xdr:rowOff>183600</xdr:rowOff>
    </xdr:to>
    <xdr:pic>
      <xdr:nvPicPr>
        <xdr:cNvPr id="8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196965</xdr:colOff>
      <xdr:row>0</xdr:row>
      <xdr:rowOff>47625</xdr:rowOff>
    </xdr:from>
    <xdr:to>
      <xdr:col>1</xdr:col>
      <xdr:colOff>1355793</xdr:colOff>
      <xdr:row>3</xdr:row>
      <xdr:rowOff>180465</xdr:rowOff>
    </xdr:to>
    <xdr:pic>
      <xdr:nvPicPr>
        <xdr:cNvPr id="90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965" y="47625"/>
          <a:ext cx="1373141" cy="7043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15</xdr:col>
      <xdr:colOff>99494</xdr:colOff>
      <xdr:row>0</xdr:row>
      <xdr:rowOff>0</xdr:rowOff>
    </xdr:from>
    <xdr:to>
      <xdr:col>19</xdr:col>
      <xdr:colOff>259517</xdr:colOff>
      <xdr:row>3</xdr:row>
      <xdr:rowOff>132840</xdr:rowOff>
    </xdr:to>
    <xdr:pic>
      <xdr:nvPicPr>
        <xdr:cNvPr id="91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400" y="0"/>
          <a:ext cx="1422086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893880</xdr:colOff>
      <xdr:row>0</xdr:row>
      <xdr:rowOff>181440</xdr:rowOff>
    </xdr:from>
    <xdr:to>
      <xdr:col>20</xdr:col>
      <xdr:colOff>210833</xdr:colOff>
      <xdr:row>0</xdr:row>
      <xdr:rowOff>183600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2305" y="181440"/>
          <a:ext cx="1583903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319429</xdr:colOff>
      <xdr:row>0</xdr:row>
      <xdr:rowOff>183600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75" y="181440"/>
          <a:ext cx="1435429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3</xdr:col>
      <xdr:colOff>10388</xdr:colOff>
      <xdr:row>3</xdr:row>
      <xdr:rowOff>132840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915" y="0"/>
          <a:ext cx="1375523" cy="7043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17</xdr:col>
      <xdr:colOff>142874</xdr:colOff>
      <xdr:row>0</xdr:row>
      <xdr:rowOff>0</xdr:rowOff>
    </xdr:from>
    <xdr:to>
      <xdr:col>20</xdr:col>
      <xdr:colOff>226169</xdr:colOff>
      <xdr:row>3</xdr:row>
      <xdr:rowOff>132840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4" y="0"/>
          <a:ext cx="1092945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20</xdr:col>
      <xdr:colOff>89388</xdr:colOff>
      <xdr:row>0</xdr:row>
      <xdr:rowOff>183600</xdr:rowOff>
    </xdr:to>
    <xdr:pic>
      <xdr:nvPicPr>
        <xdr:cNvPr id="28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068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1462429</xdr:colOff>
      <xdr:row>0</xdr:row>
      <xdr:rowOff>183600</xdr:rowOff>
    </xdr:to>
    <xdr:pic>
      <xdr:nvPicPr>
        <xdr:cNvPr id="2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1</xdr:col>
      <xdr:colOff>1713255</xdr:colOff>
      <xdr:row>3</xdr:row>
      <xdr:rowOff>132840</xdr:rowOff>
    </xdr:to>
    <xdr:pic>
      <xdr:nvPicPr>
        <xdr:cNvPr id="30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840" y="0"/>
          <a:ext cx="186228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15</xdr:col>
      <xdr:colOff>28051</xdr:colOff>
      <xdr:row>0</xdr:row>
      <xdr:rowOff>35719</xdr:rowOff>
    </xdr:from>
    <xdr:to>
      <xdr:col>19</xdr:col>
      <xdr:colOff>223794</xdr:colOff>
      <xdr:row>3</xdr:row>
      <xdr:rowOff>168559</xdr:rowOff>
    </xdr:to>
    <xdr:pic>
      <xdr:nvPicPr>
        <xdr:cNvPr id="31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9989" y="35719"/>
          <a:ext cx="1422086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21</xdr:col>
      <xdr:colOff>87007</xdr:colOff>
      <xdr:row>0</xdr:row>
      <xdr:rowOff>183600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3730" y="181440"/>
          <a:ext cx="1593427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1217161</xdr:colOff>
      <xdr:row>0</xdr:row>
      <xdr:rowOff>183600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175" y="181440"/>
          <a:ext cx="1437811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1</xdr:col>
      <xdr:colOff>1456080</xdr:colOff>
      <xdr:row>3</xdr:row>
      <xdr:rowOff>132840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7015" y="0"/>
          <a:ext cx="1373415" cy="7043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16</xdr:col>
      <xdr:colOff>190500</xdr:colOff>
      <xdr:row>0</xdr:row>
      <xdr:rowOff>57150</xdr:rowOff>
    </xdr:from>
    <xdr:to>
      <xdr:col>19</xdr:col>
      <xdr:colOff>254749</xdr:colOff>
      <xdr:row>3</xdr:row>
      <xdr:rowOff>189990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7550" y="57150"/>
          <a:ext cx="1092949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893880</xdr:colOff>
      <xdr:row>0</xdr:row>
      <xdr:rowOff>181440</xdr:rowOff>
    </xdr:from>
    <xdr:to>
      <xdr:col>20</xdr:col>
      <xdr:colOff>120345</xdr:colOff>
      <xdr:row>0</xdr:row>
      <xdr:rowOff>183600</xdr:rowOff>
    </xdr:to>
    <xdr:pic>
      <xdr:nvPicPr>
        <xdr:cNvPr id="40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6004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759960</xdr:colOff>
      <xdr:row>0</xdr:row>
      <xdr:rowOff>183600</xdr:rowOff>
    </xdr:to>
    <xdr:pic>
      <xdr:nvPicPr>
        <xdr:cNvPr id="4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3</xdr:col>
      <xdr:colOff>177278</xdr:colOff>
      <xdr:row>3</xdr:row>
      <xdr:rowOff>132840</xdr:rowOff>
    </xdr:to>
    <xdr:pic>
      <xdr:nvPicPr>
        <xdr:cNvPr id="42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840" y="0"/>
          <a:ext cx="190908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16</xdr:col>
      <xdr:colOff>313802</xdr:colOff>
      <xdr:row>0</xdr:row>
      <xdr:rowOff>0</xdr:rowOff>
    </xdr:from>
    <xdr:to>
      <xdr:col>20</xdr:col>
      <xdr:colOff>259513</xdr:colOff>
      <xdr:row>3</xdr:row>
      <xdr:rowOff>132840</xdr:rowOff>
    </xdr:to>
    <xdr:pic>
      <xdr:nvPicPr>
        <xdr:cNvPr id="43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302" y="0"/>
          <a:ext cx="1422086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267983</xdr:colOff>
      <xdr:row>0</xdr:row>
      <xdr:rowOff>183600</xdr:rowOff>
    </xdr:to>
    <xdr:pic>
      <xdr:nvPicPr>
        <xdr:cNvPr id="36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5852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1462429</xdr:colOff>
      <xdr:row>0</xdr:row>
      <xdr:rowOff>183600</xdr:rowOff>
    </xdr:to>
    <xdr:pic>
      <xdr:nvPicPr>
        <xdr:cNvPr id="3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1</xdr:col>
      <xdr:colOff>1713184</xdr:colOff>
      <xdr:row>3</xdr:row>
      <xdr:rowOff>132840</xdr:rowOff>
    </xdr:to>
    <xdr:pic>
      <xdr:nvPicPr>
        <xdr:cNvPr id="38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840" y="0"/>
          <a:ext cx="190908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15</xdr:col>
      <xdr:colOff>123302</xdr:colOff>
      <xdr:row>0</xdr:row>
      <xdr:rowOff>0</xdr:rowOff>
    </xdr:from>
    <xdr:to>
      <xdr:col>19</xdr:col>
      <xdr:colOff>223795</xdr:colOff>
      <xdr:row>3</xdr:row>
      <xdr:rowOff>132840</xdr:rowOff>
    </xdr:to>
    <xdr:pic>
      <xdr:nvPicPr>
        <xdr:cNvPr id="39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8458" y="0"/>
          <a:ext cx="1422087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893880</xdr:colOff>
      <xdr:row>0</xdr:row>
      <xdr:rowOff>181440</xdr:rowOff>
    </xdr:from>
    <xdr:to>
      <xdr:col>20</xdr:col>
      <xdr:colOff>74975</xdr:colOff>
      <xdr:row>0</xdr:row>
      <xdr:rowOff>183600</xdr:rowOff>
    </xdr:to>
    <xdr:pic>
      <xdr:nvPicPr>
        <xdr:cNvPr id="4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6280" y="181440"/>
          <a:ext cx="23299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3</xdr:col>
      <xdr:colOff>176554</xdr:colOff>
      <xdr:row>0</xdr:row>
      <xdr:rowOff>183600</xdr:rowOff>
    </xdr:to>
    <xdr:pic>
      <xdr:nvPicPr>
        <xdr:cNvPr id="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77903</xdr:colOff>
      <xdr:row>0</xdr:row>
      <xdr:rowOff>11907</xdr:rowOff>
    </xdr:from>
    <xdr:to>
      <xdr:col>3</xdr:col>
      <xdr:colOff>165241</xdr:colOff>
      <xdr:row>3</xdr:row>
      <xdr:rowOff>144747</xdr:rowOff>
    </xdr:to>
    <xdr:pic>
      <xdr:nvPicPr>
        <xdr:cNvPr id="6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934" y="11907"/>
          <a:ext cx="1373213" cy="7043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16</xdr:col>
      <xdr:colOff>218547</xdr:colOff>
      <xdr:row>0</xdr:row>
      <xdr:rowOff>35719</xdr:rowOff>
    </xdr:from>
    <xdr:to>
      <xdr:col>20</xdr:col>
      <xdr:colOff>152150</xdr:colOff>
      <xdr:row>3</xdr:row>
      <xdr:rowOff>168559</xdr:rowOff>
    </xdr:to>
    <xdr:pic>
      <xdr:nvPicPr>
        <xdr:cNvPr id="7" name="5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7953" y="35719"/>
          <a:ext cx="1421884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893880</xdr:colOff>
      <xdr:row>0</xdr:row>
      <xdr:rowOff>181440</xdr:rowOff>
    </xdr:from>
    <xdr:to>
      <xdr:col>20</xdr:col>
      <xdr:colOff>284651</xdr:colOff>
      <xdr:row>0</xdr:row>
      <xdr:rowOff>183600</xdr:rowOff>
    </xdr:to>
    <xdr:pic>
      <xdr:nvPicPr>
        <xdr:cNvPr id="48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6004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3</xdr:col>
      <xdr:colOff>152742</xdr:colOff>
      <xdr:row>0</xdr:row>
      <xdr:rowOff>183600</xdr:rowOff>
    </xdr:to>
    <xdr:pic>
      <xdr:nvPicPr>
        <xdr:cNvPr id="4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3</xdr:col>
      <xdr:colOff>403497</xdr:colOff>
      <xdr:row>3</xdr:row>
      <xdr:rowOff>132840</xdr:rowOff>
    </xdr:to>
    <xdr:pic>
      <xdr:nvPicPr>
        <xdr:cNvPr id="50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840" y="0"/>
          <a:ext cx="190908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16</xdr:col>
      <xdr:colOff>39964</xdr:colOff>
      <xdr:row>0</xdr:row>
      <xdr:rowOff>0</xdr:rowOff>
    </xdr:from>
    <xdr:to>
      <xdr:col>20</xdr:col>
      <xdr:colOff>152362</xdr:colOff>
      <xdr:row>3</xdr:row>
      <xdr:rowOff>132840</xdr:rowOff>
    </xdr:to>
    <xdr:pic>
      <xdr:nvPicPr>
        <xdr:cNvPr id="51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4214" y="0"/>
          <a:ext cx="1422086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893880</xdr:colOff>
      <xdr:row>0</xdr:row>
      <xdr:rowOff>181440</xdr:rowOff>
    </xdr:from>
    <xdr:to>
      <xdr:col>20</xdr:col>
      <xdr:colOff>215596</xdr:colOff>
      <xdr:row>0</xdr:row>
      <xdr:rowOff>183600</xdr:rowOff>
    </xdr:to>
    <xdr:pic>
      <xdr:nvPicPr>
        <xdr:cNvPr id="44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6004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3</xdr:col>
      <xdr:colOff>140835</xdr:colOff>
      <xdr:row>0</xdr:row>
      <xdr:rowOff>183600</xdr:rowOff>
    </xdr:to>
    <xdr:pic>
      <xdr:nvPicPr>
        <xdr:cNvPr id="4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3</xdr:col>
      <xdr:colOff>391590</xdr:colOff>
      <xdr:row>3</xdr:row>
      <xdr:rowOff>132840</xdr:rowOff>
    </xdr:to>
    <xdr:pic>
      <xdr:nvPicPr>
        <xdr:cNvPr id="46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840" y="0"/>
          <a:ext cx="190908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16</xdr:col>
      <xdr:colOff>51869</xdr:colOff>
      <xdr:row>0</xdr:row>
      <xdr:rowOff>0</xdr:rowOff>
    </xdr:from>
    <xdr:to>
      <xdr:col>20</xdr:col>
      <xdr:colOff>92830</xdr:colOff>
      <xdr:row>3</xdr:row>
      <xdr:rowOff>132840</xdr:rowOff>
    </xdr:to>
    <xdr:pic>
      <xdr:nvPicPr>
        <xdr:cNvPr id="47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1807" y="0"/>
          <a:ext cx="1422086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20</xdr:col>
      <xdr:colOff>66675</xdr:colOff>
      <xdr:row>0</xdr:row>
      <xdr:rowOff>183600</xdr:rowOff>
    </xdr:to>
    <xdr:pic>
      <xdr:nvPicPr>
        <xdr:cNvPr id="100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4440" y="181440"/>
          <a:ext cx="23299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188460</xdr:colOff>
      <xdr:row>0</xdr:row>
      <xdr:rowOff>183600</xdr:rowOff>
    </xdr:to>
    <xdr:pic>
      <xdr:nvPicPr>
        <xdr:cNvPr id="10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3</xdr:col>
      <xdr:colOff>81897</xdr:colOff>
      <xdr:row>3</xdr:row>
      <xdr:rowOff>132840</xdr:rowOff>
    </xdr:to>
    <xdr:pic>
      <xdr:nvPicPr>
        <xdr:cNvPr id="102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840" y="0"/>
          <a:ext cx="189216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13</xdr:col>
      <xdr:colOff>313803</xdr:colOff>
      <xdr:row>0</xdr:row>
      <xdr:rowOff>71438</xdr:rowOff>
    </xdr:from>
    <xdr:to>
      <xdr:col>15</xdr:col>
      <xdr:colOff>968923</xdr:colOff>
      <xdr:row>4</xdr:row>
      <xdr:rowOff>13778</xdr:rowOff>
    </xdr:to>
    <xdr:pic>
      <xdr:nvPicPr>
        <xdr:cNvPr id="103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9272" y="71438"/>
          <a:ext cx="1488558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893880</xdr:colOff>
      <xdr:row>0</xdr:row>
      <xdr:rowOff>181440</xdr:rowOff>
    </xdr:from>
    <xdr:to>
      <xdr:col>22</xdr:col>
      <xdr:colOff>82246</xdr:colOff>
      <xdr:row>0</xdr:row>
      <xdr:rowOff>183600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8905" y="181440"/>
          <a:ext cx="1598191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3</xdr:col>
      <xdr:colOff>17010</xdr:colOff>
      <xdr:row>0</xdr:row>
      <xdr:rowOff>183600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650" y="181440"/>
          <a:ext cx="143781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339841</xdr:colOff>
      <xdr:row>0</xdr:row>
      <xdr:rowOff>0</xdr:rowOff>
    </xdr:from>
    <xdr:to>
      <xdr:col>3</xdr:col>
      <xdr:colOff>104776</xdr:colOff>
      <xdr:row>3</xdr:row>
      <xdr:rowOff>132840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491" y="0"/>
          <a:ext cx="1298460" cy="7043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16</xdr:col>
      <xdr:colOff>330465</xdr:colOff>
      <xdr:row>0</xdr:row>
      <xdr:rowOff>0</xdr:rowOff>
    </xdr:from>
    <xdr:to>
      <xdr:col>20</xdr:col>
      <xdr:colOff>276225</xdr:colOff>
      <xdr:row>3</xdr:row>
      <xdr:rowOff>132840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5590" y="0"/>
          <a:ext cx="1441185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20</xdr:col>
      <xdr:colOff>327386</xdr:colOff>
      <xdr:row>0</xdr:row>
      <xdr:rowOff>183600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1705" y="181440"/>
          <a:ext cx="1557581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52729</xdr:colOff>
      <xdr:row>0</xdr:row>
      <xdr:rowOff>183600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125" y="181440"/>
          <a:ext cx="1435429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2</xdr:col>
      <xdr:colOff>303353</xdr:colOff>
      <xdr:row>3</xdr:row>
      <xdr:rowOff>132840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965" y="0"/>
          <a:ext cx="1373213" cy="7043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15</xdr:col>
      <xdr:colOff>63766</xdr:colOff>
      <xdr:row>0</xdr:row>
      <xdr:rowOff>0</xdr:rowOff>
    </xdr:from>
    <xdr:to>
      <xdr:col>18</xdr:col>
      <xdr:colOff>142875</xdr:colOff>
      <xdr:row>3</xdr:row>
      <xdr:rowOff>132840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6466" y="0"/>
          <a:ext cx="1212584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18</xdr:col>
      <xdr:colOff>587070</xdr:colOff>
      <xdr:row>0</xdr:row>
      <xdr:rowOff>183600</xdr:rowOff>
    </xdr:to>
    <xdr:pic>
      <xdr:nvPicPr>
        <xdr:cNvPr id="64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376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1462429</xdr:colOff>
      <xdr:row>0</xdr:row>
      <xdr:rowOff>183600</xdr:rowOff>
    </xdr:to>
    <xdr:pic>
      <xdr:nvPicPr>
        <xdr:cNvPr id="6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2</xdr:col>
      <xdr:colOff>236614</xdr:colOff>
      <xdr:row>3</xdr:row>
      <xdr:rowOff>132840</xdr:rowOff>
    </xdr:to>
    <xdr:pic>
      <xdr:nvPicPr>
        <xdr:cNvPr id="66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840" y="0"/>
          <a:ext cx="160704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14</xdr:col>
      <xdr:colOff>480485</xdr:colOff>
      <xdr:row>0</xdr:row>
      <xdr:rowOff>0</xdr:rowOff>
    </xdr:from>
    <xdr:to>
      <xdr:col>18</xdr:col>
      <xdr:colOff>419052</xdr:colOff>
      <xdr:row>3</xdr:row>
      <xdr:rowOff>132840</xdr:rowOff>
    </xdr:to>
    <xdr:pic>
      <xdr:nvPicPr>
        <xdr:cNvPr id="67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2266" y="0"/>
          <a:ext cx="1422086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306082</xdr:colOff>
      <xdr:row>0</xdr:row>
      <xdr:rowOff>0</xdr:rowOff>
    </xdr:to>
    <xdr:pic>
      <xdr:nvPicPr>
        <xdr:cNvPr id="60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376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1483765</xdr:colOff>
      <xdr:row>0</xdr:row>
      <xdr:rowOff>0</xdr:rowOff>
    </xdr:to>
    <xdr:pic>
      <xdr:nvPicPr>
        <xdr:cNvPr id="6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202407</xdr:colOff>
      <xdr:row>0</xdr:row>
      <xdr:rowOff>107156</xdr:rowOff>
    </xdr:from>
    <xdr:to>
      <xdr:col>1</xdr:col>
      <xdr:colOff>1131094</xdr:colOff>
      <xdr:row>4</xdr:row>
      <xdr:rowOff>130968</xdr:rowOff>
    </xdr:to>
    <xdr:pic>
      <xdr:nvPicPr>
        <xdr:cNvPr id="62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8" y="107156"/>
          <a:ext cx="928687" cy="702468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13</xdr:col>
      <xdr:colOff>285753</xdr:colOff>
      <xdr:row>0</xdr:row>
      <xdr:rowOff>0</xdr:rowOff>
    </xdr:from>
    <xdr:to>
      <xdr:col>16</xdr:col>
      <xdr:colOff>261513</xdr:colOff>
      <xdr:row>5</xdr:row>
      <xdr:rowOff>11906</xdr:rowOff>
    </xdr:to>
    <xdr:pic>
      <xdr:nvPicPr>
        <xdr:cNvPr id="63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6534" y="0"/>
          <a:ext cx="1249729" cy="773906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303701</xdr:colOff>
      <xdr:row>0</xdr:row>
      <xdr:rowOff>183600</xdr:rowOff>
    </xdr:to>
    <xdr:pic>
      <xdr:nvPicPr>
        <xdr:cNvPr id="56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376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1464810</xdr:colOff>
      <xdr:row>0</xdr:row>
      <xdr:rowOff>183600</xdr:rowOff>
    </xdr:to>
    <xdr:pic>
      <xdr:nvPicPr>
        <xdr:cNvPr id="5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1</xdr:col>
      <xdr:colOff>1717751</xdr:colOff>
      <xdr:row>3</xdr:row>
      <xdr:rowOff>132840</xdr:rowOff>
    </xdr:to>
    <xdr:pic>
      <xdr:nvPicPr>
        <xdr:cNvPr id="58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840" y="0"/>
          <a:ext cx="160704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15</xdr:col>
      <xdr:colOff>194735</xdr:colOff>
      <xdr:row>0</xdr:row>
      <xdr:rowOff>47625</xdr:rowOff>
    </xdr:from>
    <xdr:to>
      <xdr:col>19</xdr:col>
      <xdr:colOff>328565</xdr:colOff>
      <xdr:row>3</xdr:row>
      <xdr:rowOff>180465</xdr:rowOff>
    </xdr:to>
    <xdr:pic>
      <xdr:nvPicPr>
        <xdr:cNvPr id="59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0360" y="47625"/>
          <a:ext cx="1422086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248932</xdr:colOff>
      <xdr:row>0</xdr:row>
      <xdr:rowOff>183600</xdr:rowOff>
    </xdr:to>
    <xdr:pic>
      <xdr:nvPicPr>
        <xdr:cNvPr id="5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1732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1462590</xdr:colOff>
      <xdr:row>0</xdr:row>
      <xdr:rowOff>183600</xdr:rowOff>
    </xdr:to>
    <xdr:pic>
      <xdr:nvPicPr>
        <xdr:cNvPr id="5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90836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208879</xdr:colOff>
      <xdr:row>0</xdr:row>
      <xdr:rowOff>0</xdr:rowOff>
    </xdr:from>
    <xdr:to>
      <xdr:col>1</xdr:col>
      <xdr:colOff>1344064</xdr:colOff>
      <xdr:row>2</xdr:row>
      <xdr:rowOff>156652</xdr:rowOff>
    </xdr:to>
    <xdr:pic>
      <xdr:nvPicPr>
        <xdr:cNvPr id="5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879" y="0"/>
          <a:ext cx="1373310" cy="7043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16</xdr:col>
      <xdr:colOff>214312</xdr:colOff>
      <xdr:row>0</xdr:row>
      <xdr:rowOff>0</xdr:rowOff>
    </xdr:from>
    <xdr:to>
      <xdr:col>19</xdr:col>
      <xdr:colOff>354762</xdr:colOff>
      <xdr:row>2</xdr:row>
      <xdr:rowOff>156652</xdr:rowOff>
    </xdr:to>
    <xdr:pic>
      <xdr:nvPicPr>
        <xdr:cNvPr id="5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6187" y="0"/>
          <a:ext cx="1128669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893880</xdr:colOff>
      <xdr:row>0</xdr:row>
      <xdr:rowOff>181440</xdr:rowOff>
    </xdr:from>
    <xdr:to>
      <xdr:col>20</xdr:col>
      <xdr:colOff>415620</xdr:colOff>
      <xdr:row>0</xdr:row>
      <xdr:rowOff>183600</xdr:rowOff>
    </xdr:to>
    <xdr:pic>
      <xdr:nvPicPr>
        <xdr:cNvPr id="7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5852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3</xdr:col>
      <xdr:colOff>236085</xdr:colOff>
      <xdr:row>0</xdr:row>
      <xdr:rowOff>183600</xdr:rowOff>
    </xdr:to>
    <xdr:pic>
      <xdr:nvPicPr>
        <xdr:cNvPr id="7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4</xdr:col>
      <xdr:colOff>82027</xdr:colOff>
      <xdr:row>3</xdr:row>
      <xdr:rowOff>132840</xdr:rowOff>
    </xdr:to>
    <xdr:pic>
      <xdr:nvPicPr>
        <xdr:cNvPr id="7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840" y="0"/>
          <a:ext cx="190908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16</xdr:col>
      <xdr:colOff>87587</xdr:colOff>
      <xdr:row>0</xdr:row>
      <xdr:rowOff>0</xdr:rowOff>
    </xdr:from>
    <xdr:to>
      <xdr:col>20</xdr:col>
      <xdr:colOff>330955</xdr:colOff>
      <xdr:row>3</xdr:row>
      <xdr:rowOff>132840</xdr:rowOff>
    </xdr:to>
    <xdr:pic>
      <xdr:nvPicPr>
        <xdr:cNvPr id="7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43243" y="0"/>
          <a:ext cx="1422087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893880</xdr:colOff>
      <xdr:row>0</xdr:row>
      <xdr:rowOff>181440</xdr:rowOff>
    </xdr:from>
    <xdr:to>
      <xdr:col>20</xdr:col>
      <xdr:colOff>201326</xdr:colOff>
      <xdr:row>0</xdr:row>
      <xdr:rowOff>183600</xdr:rowOff>
    </xdr:to>
    <xdr:pic>
      <xdr:nvPicPr>
        <xdr:cNvPr id="1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6720" y="181440"/>
          <a:ext cx="228024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759960</xdr:colOff>
      <xdr:row>0</xdr:row>
      <xdr:rowOff>183600</xdr:rowOff>
    </xdr:to>
    <xdr:pic>
      <xdr:nvPicPr>
        <xdr:cNvPr id="1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3</xdr:col>
      <xdr:colOff>224999</xdr:colOff>
      <xdr:row>3</xdr:row>
      <xdr:rowOff>132840</xdr:rowOff>
    </xdr:to>
    <xdr:pic>
      <xdr:nvPicPr>
        <xdr:cNvPr id="1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840" y="0"/>
          <a:ext cx="187560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17</xdr:col>
      <xdr:colOff>206640</xdr:colOff>
      <xdr:row>0</xdr:row>
      <xdr:rowOff>0</xdr:rowOff>
    </xdr:from>
    <xdr:to>
      <xdr:col>20</xdr:col>
      <xdr:colOff>592680</xdr:colOff>
      <xdr:row>3</xdr:row>
      <xdr:rowOff>132840</xdr:rowOff>
    </xdr:to>
    <xdr:pic>
      <xdr:nvPicPr>
        <xdr:cNvPr id="1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96760" y="0"/>
          <a:ext cx="1897200" cy="70416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893880</xdr:colOff>
      <xdr:row>0</xdr:row>
      <xdr:rowOff>181440</xdr:rowOff>
    </xdr:from>
    <xdr:to>
      <xdr:col>20</xdr:col>
      <xdr:colOff>322751</xdr:colOff>
      <xdr:row>0</xdr:row>
      <xdr:rowOff>183600</xdr:rowOff>
    </xdr:to>
    <xdr:pic>
      <xdr:nvPicPr>
        <xdr:cNvPr id="9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6004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759960</xdr:colOff>
      <xdr:row>0</xdr:row>
      <xdr:rowOff>183600</xdr:rowOff>
    </xdr:to>
    <xdr:pic>
      <xdr:nvPicPr>
        <xdr:cNvPr id="9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2</xdr:col>
      <xdr:colOff>1010512</xdr:colOff>
      <xdr:row>3</xdr:row>
      <xdr:rowOff>132840</xdr:rowOff>
    </xdr:to>
    <xdr:pic>
      <xdr:nvPicPr>
        <xdr:cNvPr id="9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840" y="0"/>
          <a:ext cx="193896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16</xdr:col>
      <xdr:colOff>278084</xdr:colOff>
      <xdr:row>0</xdr:row>
      <xdr:rowOff>0</xdr:rowOff>
    </xdr:from>
    <xdr:to>
      <xdr:col>20</xdr:col>
      <xdr:colOff>426201</xdr:colOff>
      <xdr:row>3</xdr:row>
      <xdr:rowOff>132840</xdr:rowOff>
    </xdr:to>
    <xdr:pic>
      <xdr:nvPicPr>
        <xdr:cNvPr id="9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428" y="0"/>
          <a:ext cx="1422086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893880</xdr:colOff>
      <xdr:row>0</xdr:row>
      <xdr:rowOff>181440</xdr:rowOff>
    </xdr:from>
    <xdr:to>
      <xdr:col>22</xdr:col>
      <xdr:colOff>41764</xdr:colOff>
      <xdr:row>0</xdr:row>
      <xdr:rowOff>183600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8880" y="181440"/>
          <a:ext cx="1595809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607560</xdr:colOff>
      <xdr:row>0</xdr:row>
      <xdr:rowOff>183600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600" y="181440"/>
          <a:ext cx="143781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63615</xdr:colOff>
      <xdr:row>0</xdr:row>
      <xdr:rowOff>0</xdr:rowOff>
    </xdr:from>
    <xdr:to>
      <xdr:col>2</xdr:col>
      <xdr:colOff>367575</xdr:colOff>
      <xdr:row>3</xdr:row>
      <xdr:rowOff>132840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215" y="0"/>
          <a:ext cx="913560" cy="7043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18</xdr:col>
      <xdr:colOff>152400</xdr:colOff>
      <xdr:row>0</xdr:row>
      <xdr:rowOff>0</xdr:rowOff>
    </xdr:from>
    <xdr:to>
      <xdr:col>20</xdr:col>
      <xdr:colOff>390525</xdr:colOff>
      <xdr:row>3</xdr:row>
      <xdr:rowOff>38100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0"/>
          <a:ext cx="952500" cy="60960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387046</xdr:colOff>
      <xdr:row>1</xdr:row>
      <xdr:rowOff>244</xdr:rowOff>
    </xdr:to>
    <xdr:pic>
      <xdr:nvPicPr>
        <xdr:cNvPr id="84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668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390866</xdr:colOff>
      <xdr:row>1</xdr:row>
      <xdr:rowOff>244</xdr:rowOff>
    </xdr:to>
    <xdr:pic>
      <xdr:nvPicPr>
        <xdr:cNvPr id="8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3</xdr:col>
      <xdr:colOff>224902</xdr:colOff>
      <xdr:row>4</xdr:row>
      <xdr:rowOff>25684</xdr:rowOff>
    </xdr:to>
    <xdr:pic>
      <xdr:nvPicPr>
        <xdr:cNvPr id="86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840" y="0"/>
          <a:ext cx="190908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15</xdr:col>
      <xdr:colOff>135211</xdr:colOff>
      <xdr:row>0</xdr:row>
      <xdr:rowOff>0</xdr:rowOff>
    </xdr:from>
    <xdr:to>
      <xdr:col>19</xdr:col>
      <xdr:colOff>354766</xdr:colOff>
      <xdr:row>4</xdr:row>
      <xdr:rowOff>25684</xdr:rowOff>
    </xdr:to>
    <xdr:pic>
      <xdr:nvPicPr>
        <xdr:cNvPr id="87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430" y="0"/>
          <a:ext cx="1422086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21</xdr:col>
      <xdr:colOff>25095</xdr:colOff>
      <xdr:row>0</xdr:row>
      <xdr:rowOff>183600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5605" y="181440"/>
          <a:ext cx="1588665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1383847</xdr:colOff>
      <xdr:row>0</xdr:row>
      <xdr:rowOff>183600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650" y="181440"/>
          <a:ext cx="1433047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447674</xdr:colOff>
      <xdr:row>0</xdr:row>
      <xdr:rowOff>0</xdr:rowOff>
    </xdr:from>
    <xdr:to>
      <xdr:col>1</xdr:col>
      <xdr:colOff>1304925</xdr:colOff>
      <xdr:row>3</xdr:row>
      <xdr:rowOff>85725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4" y="0"/>
          <a:ext cx="857251" cy="657225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17</xdr:col>
      <xdr:colOff>161925</xdr:colOff>
      <xdr:row>0</xdr:row>
      <xdr:rowOff>0</xdr:rowOff>
    </xdr:from>
    <xdr:to>
      <xdr:col>19</xdr:col>
      <xdr:colOff>428625</xdr:colOff>
      <xdr:row>3</xdr:row>
      <xdr:rowOff>132840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6225" y="0"/>
          <a:ext cx="1000125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893880</xdr:colOff>
      <xdr:row>0</xdr:row>
      <xdr:rowOff>181440</xdr:rowOff>
    </xdr:from>
    <xdr:to>
      <xdr:col>20</xdr:col>
      <xdr:colOff>137014</xdr:colOff>
      <xdr:row>1</xdr:row>
      <xdr:rowOff>244</xdr:rowOff>
    </xdr:to>
    <xdr:pic>
      <xdr:nvPicPr>
        <xdr:cNvPr id="76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5852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3</xdr:col>
      <xdr:colOff>117023</xdr:colOff>
      <xdr:row>1</xdr:row>
      <xdr:rowOff>244</xdr:rowOff>
    </xdr:to>
    <xdr:pic>
      <xdr:nvPicPr>
        <xdr:cNvPr id="7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3</xdr:col>
      <xdr:colOff>367778</xdr:colOff>
      <xdr:row>5</xdr:row>
      <xdr:rowOff>1871</xdr:rowOff>
    </xdr:to>
    <xdr:pic>
      <xdr:nvPicPr>
        <xdr:cNvPr id="78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840" y="0"/>
          <a:ext cx="190908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17</xdr:col>
      <xdr:colOff>206640</xdr:colOff>
      <xdr:row>0</xdr:row>
      <xdr:rowOff>0</xdr:rowOff>
    </xdr:from>
    <xdr:to>
      <xdr:col>20</xdr:col>
      <xdr:colOff>533352</xdr:colOff>
      <xdr:row>5</xdr:row>
      <xdr:rowOff>1871</xdr:rowOff>
    </xdr:to>
    <xdr:pic>
      <xdr:nvPicPr>
        <xdr:cNvPr id="79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5160" y="0"/>
          <a:ext cx="1880280" cy="70416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270364</xdr:colOff>
      <xdr:row>0</xdr:row>
      <xdr:rowOff>183600</xdr:rowOff>
    </xdr:to>
    <xdr:pic>
      <xdr:nvPicPr>
        <xdr:cNvPr id="68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376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81304</xdr:colOff>
      <xdr:row>0</xdr:row>
      <xdr:rowOff>183600</xdr:rowOff>
    </xdr:to>
    <xdr:pic>
      <xdr:nvPicPr>
        <xdr:cNvPr id="6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2</xdr:col>
      <xdr:colOff>331864</xdr:colOff>
      <xdr:row>3</xdr:row>
      <xdr:rowOff>132840</xdr:rowOff>
    </xdr:to>
    <xdr:pic>
      <xdr:nvPicPr>
        <xdr:cNvPr id="70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840" y="0"/>
          <a:ext cx="160704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15</xdr:col>
      <xdr:colOff>51869</xdr:colOff>
      <xdr:row>0</xdr:row>
      <xdr:rowOff>0</xdr:rowOff>
    </xdr:from>
    <xdr:to>
      <xdr:col>19</xdr:col>
      <xdr:colOff>152361</xdr:colOff>
      <xdr:row>3</xdr:row>
      <xdr:rowOff>132840</xdr:rowOff>
    </xdr:to>
    <xdr:pic>
      <xdr:nvPicPr>
        <xdr:cNvPr id="71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400" y="0"/>
          <a:ext cx="1422086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94151</xdr:colOff>
      <xdr:row>0</xdr:row>
      <xdr:rowOff>183600</xdr:rowOff>
    </xdr:to>
    <xdr:pic>
      <xdr:nvPicPr>
        <xdr:cNvPr id="80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5852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200366</xdr:colOff>
      <xdr:row>0</xdr:row>
      <xdr:rowOff>183600</xdr:rowOff>
    </xdr:to>
    <xdr:pic>
      <xdr:nvPicPr>
        <xdr:cNvPr id="8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3</xdr:col>
      <xdr:colOff>93934</xdr:colOff>
      <xdr:row>3</xdr:row>
      <xdr:rowOff>132840</xdr:rowOff>
    </xdr:to>
    <xdr:pic>
      <xdr:nvPicPr>
        <xdr:cNvPr id="82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840" y="0"/>
          <a:ext cx="190908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16</xdr:col>
      <xdr:colOff>206640</xdr:colOff>
      <xdr:row>0</xdr:row>
      <xdr:rowOff>0</xdr:rowOff>
    </xdr:from>
    <xdr:to>
      <xdr:col>19</xdr:col>
      <xdr:colOff>485727</xdr:colOff>
      <xdr:row>3</xdr:row>
      <xdr:rowOff>132840</xdr:rowOff>
    </xdr:to>
    <xdr:pic>
      <xdr:nvPicPr>
        <xdr:cNvPr id="83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5160" y="0"/>
          <a:ext cx="1880280" cy="70416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272746</xdr:colOff>
      <xdr:row>0</xdr:row>
      <xdr:rowOff>183600</xdr:rowOff>
    </xdr:to>
    <xdr:pic>
      <xdr:nvPicPr>
        <xdr:cNvPr id="96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3636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69397</xdr:colOff>
      <xdr:row>0</xdr:row>
      <xdr:rowOff>183600</xdr:rowOff>
    </xdr:to>
    <xdr:pic>
      <xdr:nvPicPr>
        <xdr:cNvPr id="9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2</xdr:col>
      <xdr:colOff>319957</xdr:colOff>
      <xdr:row>3</xdr:row>
      <xdr:rowOff>132840</xdr:rowOff>
    </xdr:to>
    <xdr:pic>
      <xdr:nvPicPr>
        <xdr:cNvPr id="98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840" y="0"/>
          <a:ext cx="160704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15</xdr:col>
      <xdr:colOff>147118</xdr:colOff>
      <xdr:row>0</xdr:row>
      <xdr:rowOff>0</xdr:rowOff>
    </xdr:from>
    <xdr:to>
      <xdr:col>19</xdr:col>
      <xdr:colOff>247611</xdr:colOff>
      <xdr:row>3</xdr:row>
      <xdr:rowOff>132840</xdr:rowOff>
    </xdr:to>
    <xdr:pic>
      <xdr:nvPicPr>
        <xdr:cNvPr id="99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0868" y="0"/>
          <a:ext cx="1422086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21</xdr:col>
      <xdr:colOff>244170</xdr:colOff>
      <xdr:row>0</xdr:row>
      <xdr:rowOff>183600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4205" y="181440"/>
          <a:ext cx="1588665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1217160</xdr:colOff>
      <xdr:row>0</xdr:row>
      <xdr:rowOff>183600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025" y="181440"/>
          <a:ext cx="143781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2</xdr:col>
      <xdr:colOff>158032</xdr:colOff>
      <xdr:row>3</xdr:row>
      <xdr:rowOff>132840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865" y="0"/>
          <a:ext cx="1380292" cy="7043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16</xdr:col>
      <xdr:colOff>206641</xdr:colOff>
      <xdr:row>0</xdr:row>
      <xdr:rowOff>0</xdr:rowOff>
    </xdr:from>
    <xdr:to>
      <xdr:col>19</xdr:col>
      <xdr:colOff>428625</xdr:colOff>
      <xdr:row>3</xdr:row>
      <xdr:rowOff>132840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9491" y="0"/>
          <a:ext cx="1155434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893880</xdr:colOff>
      <xdr:row>0</xdr:row>
      <xdr:rowOff>181440</xdr:rowOff>
    </xdr:from>
    <xdr:to>
      <xdr:col>20</xdr:col>
      <xdr:colOff>53542</xdr:colOff>
      <xdr:row>0</xdr:row>
      <xdr:rowOff>183600</xdr:rowOff>
    </xdr:to>
    <xdr:pic>
      <xdr:nvPicPr>
        <xdr:cNvPr id="8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67800" y="181440"/>
          <a:ext cx="23299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759960</xdr:colOff>
      <xdr:row>0</xdr:row>
      <xdr:rowOff>183600</xdr:rowOff>
    </xdr:to>
    <xdr:pic>
      <xdr:nvPicPr>
        <xdr:cNvPr id="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3</xdr:col>
      <xdr:colOff>165240</xdr:colOff>
      <xdr:row>3</xdr:row>
      <xdr:rowOff>132840</xdr:rowOff>
    </xdr:to>
    <xdr:pic>
      <xdr:nvPicPr>
        <xdr:cNvPr id="10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840" y="0"/>
          <a:ext cx="189216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16</xdr:col>
      <xdr:colOff>301812</xdr:colOff>
      <xdr:row>0</xdr:row>
      <xdr:rowOff>0</xdr:rowOff>
    </xdr:from>
    <xdr:to>
      <xdr:col>20</xdr:col>
      <xdr:colOff>211601</xdr:colOff>
      <xdr:row>3</xdr:row>
      <xdr:rowOff>132840</xdr:rowOff>
    </xdr:to>
    <xdr:pic>
      <xdr:nvPicPr>
        <xdr:cNvPr id="11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906" y="0"/>
          <a:ext cx="1421883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94172</xdr:colOff>
      <xdr:row>0</xdr:row>
      <xdr:rowOff>186900</xdr:rowOff>
    </xdr:to>
    <xdr:pic>
      <xdr:nvPicPr>
        <xdr:cNvPr id="8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0480" y="181440"/>
          <a:ext cx="1591067" cy="54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1470906</xdr:colOff>
      <xdr:row>0</xdr:row>
      <xdr:rowOff>186900</xdr:rowOff>
    </xdr:to>
    <xdr:pic>
      <xdr:nvPicPr>
        <xdr:cNvPr id="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325" y="181440"/>
          <a:ext cx="1443906" cy="54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1</xdr:col>
      <xdr:colOff>1773574</xdr:colOff>
      <xdr:row>0</xdr:row>
      <xdr:rowOff>30732</xdr:rowOff>
    </xdr:to>
    <xdr:pic>
      <xdr:nvPicPr>
        <xdr:cNvPr id="10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165" y="0"/>
          <a:ext cx="1433734" cy="30732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16</xdr:col>
      <xdr:colOff>206640</xdr:colOff>
      <xdr:row>0</xdr:row>
      <xdr:rowOff>0</xdr:rowOff>
    </xdr:from>
    <xdr:to>
      <xdr:col>19</xdr:col>
      <xdr:colOff>522100</xdr:colOff>
      <xdr:row>0</xdr:row>
      <xdr:rowOff>30732</xdr:rowOff>
    </xdr:to>
    <xdr:pic>
      <xdr:nvPicPr>
        <xdr:cNvPr id="11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1015" y="0"/>
          <a:ext cx="1458460" cy="30732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1132647</xdr:colOff>
      <xdr:row>3</xdr:row>
      <xdr:rowOff>132840</xdr:rowOff>
    </xdr:to>
    <xdr:pic>
      <xdr:nvPicPr>
        <xdr:cNvPr id="12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0297" cy="7043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16</xdr:col>
      <xdr:colOff>249858</xdr:colOff>
      <xdr:row>0</xdr:row>
      <xdr:rowOff>4</xdr:rowOff>
    </xdr:from>
    <xdr:to>
      <xdr:col>19</xdr:col>
      <xdr:colOff>480011</xdr:colOff>
      <xdr:row>3</xdr:row>
      <xdr:rowOff>132844</xdr:rowOff>
    </xdr:to>
    <xdr:pic>
      <xdr:nvPicPr>
        <xdr:cNvPr id="13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4233" y="4"/>
          <a:ext cx="1373153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893880</xdr:colOff>
      <xdr:row>0</xdr:row>
      <xdr:rowOff>181440</xdr:rowOff>
    </xdr:from>
    <xdr:to>
      <xdr:col>20</xdr:col>
      <xdr:colOff>106076</xdr:colOff>
      <xdr:row>0</xdr:row>
      <xdr:rowOff>183600</xdr:rowOff>
    </xdr:to>
    <xdr:pic>
      <xdr:nvPicPr>
        <xdr:cNvPr id="16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07480" y="181440"/>
          <a:ext cx="228024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3</xdr:col>
      <xdr:colOff>105121</xdr:colOff>
      <xdr:row>0</xdr:row>
      <xdr:rowOff>183600</xdr:rowOff>
    </xdr:to>
    <xdr:pic>
      <xdr:nvPicPr>
        <xdr:cNvPr id="1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890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3</xdr:col>
      <xdr:colOff>355681</xdr:colOff>
      <xdr:row>3</xdr:row>
      <xdr:rowOff>132840</xdr:rowOff>
    </xdr:to>
    <xdr:pic>
      <xdr:nvPicPr>
        <xdr:cNvPr id="18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840" y="0"/>
          <a:ext cx="182844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16</xdr:col>
      <xdr:colOff>39952</xdr:colOff>
      <xdr:row>0</xdr:row>
      <xdr:rowOff>0</xdr:rowOff>
    </xdr:from>
    <xdr:to>
      <xdr:col>19</xdr:col>
      <xdr:colOff>306930</xdr:colOff>
      <xdr:row>3</xdr:row>
      <xdr:rowOff>132840</xdr:rowOff>
    </xdr:to>
    <xdr:pic>
      <xdr:nvPicPr>
        <xdr:cNvPr id="19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1296" y="0"/>
          <a:ext cx="1421884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893880</xdr:colOff>
      <xdr:row>0</xdr:row>
      <xdr:rowOff>181440</xdr:rowOff>
    </xdr:from>
    <xdr:to>
      <xdr:col>20</xdr:col>
      <xdr:colOff>94172</xdr:colOff>
      <xdr:row>0</xdr:row>
      <xdr:rowOff>186900</xdr:rowOff>
    </xdr:to>
    <xdr:pic>
      <xdr:nvPicPr>
        <xdr:cNvPr id="20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60120" y="181440"/>
          <a:ext cx="215280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766056</xdr:colOff>
      <xdr:row>0</xdr:row>
      <xdr:rowOff>186900</xdr:rowOff>
    </xdr:to>
    <xdr:pic>
      <xdr:nvPicPr>
        <xdr:cNvPr id="2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2</xdr:col>
      <xdr:colOff>1068724</xdr:colOff>
      <xdr:row>0</xdr:row>
      <xdr:rowOff>30732</xdr:rowOff>
    </xdr:to>
    <xdr:pic>
      <xdr:nvPicPr>
        <xdr:cNvPr id="22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840" y="0"/>
          <a:ext cx="187560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17</xdr:col>
      <xdr:colOff>206640</xdr:colOff>
      <xdr:row>0</xdr:row>
      <xdr:rowOff>0</xdr:rowOff>
    </xdr:from>
    <xdr:to>
      <xdr:col>20</xdr:col>
      <xdr:colOff>522100</xdr:colOff>
      <xdr:row>0</xdr:row>
      <xdr:rowOff>30732</xdr:rowOff>
    </xdr:to>
    <xdr:pic>
      <xdr:nvPicPr>
        <xdr:cNvPr id="23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3080" y="0"/>
          <a:ext cx="189720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361122</xdr:colOff>
      <xdr:row>3</xdr:row>
      <xdr:rowOff>132840</xdr:rowOff>
    </xdr:to>
    <xdr:pic>
      <xdr:nvPicPr>
        <xdr:cNvPr id="6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3153" cy="7043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17</xdr:col>
      <xdr:colOff>249858</xdr:colOff>
      <xdr:row>0</xdr:row>
      <xdr:rowOff>4</xdr:rowOff>
    </xdr:from>
    <xdr:to>
      <xdr:col>20</xdr:col>
      <xdr:colOff>480011</xdr:colOff>
      <xdr:row>3</xdr:row>
      <xdr:rowOff>132844</xdr:rowOff>
    </xdr:to>
    <xdr:pic>
      <xdr:nvPicPr>
        <xdr:cNvPr id="7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96139" y="4"/>
          <a:ext cx="1373153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893880</xdr:colOff>
      <xdr:row>0</xdr:row>
      <xdr:rowOff>181440</xdr:rowOff>
    </xdr:from>
    <xdr:to>
      <xdr:col>20</xdr:col>
      <xdr:colOff>277507</xdr:colOff>
      <xdr:row>0</xdr:row>
      <xdr:rowOff>69300</xdr:rowOff>
    </xdr:to>
    <xdr:pic>
      <xdr:nvPicPr>
        <xdr:cNvPr id="3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068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2</xdr:col>
      <xdr:colOff>759960</xdr:colOff>
      <xdr:row>0</xdr:row>
      <xdr:rowOff>69300</xdr:rowOff>
    </xdr:to>
    <xdr:pic>
      <xdr:nvPicPr>
        <xdr:cNvPr id="3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339840</xdr:colOff>
      <xdr:row>0</xdr:row>
      <xdr:rowOff>0</xdr:rowOff>
    </xdr:from>
    <xdr:to>
      <xdr:col>3</xdr:col>
      <xdr:colOff>236880</xdr:colOff>
      <xdr:row>4</xdr:row>
      <xdr:rowOff>61402</xdr:rowOff>
    </xdr:to>
    <xdr:pic>
      <xdr:nvPicPr>
        <xdr:cNvPr id="3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840" y="0"/>
          <a:ext cx="1862280" cy="704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16</xdr:col>
      <xdr:colOff>159023</xdr:colOff>
      <xdr:row>0</xdr:row>
      <xdr:rowOff>0</xdr:rowOff>
    </xdr:from>
    <xdr:to>
      <xdr:col>20</xdr:col>
      <xdr:colOff>259515</xdr:colOff>
      <xdr:row>4</xdr:row>
      <xdr:rowOff>61402</xdr:rowOff>
    </xdr:to>
    <xdr:pic>
      <xdr:nvPicPr>
        <xdr:cNvPr id="3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8492" y="0"/>
          <a:ext cx="1422086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893880</xdr:colOff>
      <xdr:row>0</xdr:row>
      <xdr:rowOff>181440</xdr:rowOff>
    </xdr:from>
    <xdr:to>
      <xdr:col>19</xdr:col>
      <xdr:colOff>96533</xdr:colOff>
      <xdr:row>0</xdr:row>
      <xdr:rowOff>183600</xdr:rowOff>
    </xdr:to>
    <xdr:pic>
      <xdr:nvPicPr>
        <xdr:cNvPr id="24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2080" y="181440"/>
          <a:ext cx="20617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27000</xdr:colOff>
      <xdr:row>0</xdr:row>
      <xdr:rowOff>181440</xdr:rowOff>
    </xdr:from>
    <xdr:to>
      <xdr:col>1</xdr:col>
      <xdr:colOff>1462429</xdr:colOff>
      <xdr:row>0</xdr:row>
      <xdr:rowOff>183600</xdr:rowOff>
    </xdr:to>
    <xdr:pic>
      <xdr:nvPicPr>
        <xdr:cNvPr id="2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00" y="181440"/>
          <a:ext cx="1669320" cy="21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</xdr:col>
      <xdr:colOff>316027</xdr:colOff>
      <xdr:row>0</xdr:row>
      <xdr:rowOff>119062</xdr:rowOff>
    </xdr:from>
    <xdr:to>
      <xdr:col>1</xdr:col>
      <xdr:colOff>1689442</xdr:colOff>
      <xdr:row>4</xdr:row>
      <xdr:rowOff>61402</xdr:rowOff>
    </xdr:to>
    <xdr:pic>
      <xdr:nvPicPr>
        <xdr:cNvPr id="26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340" y="119062"/>
          <a:ext cx="1373415" cy="7043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15</xdr:col>
      <xdr:colOff>123296</xdr:colOff>
      <xdr:row>0</xdr:row>
      <xdr:rowOff>119062</xdr:rowOff>
    </xdr:from>
    <xdr:to>
      <xdr:col>19</xdr:col>
      <xdr:colOff>45194</xdr:colOff>
      <xdr:row>4</xdr:row>
      <xdr:rowOff>61402</xdr:rowOff>
    </xdr:to>
    <xdr:pic>
      <xdr:nvPicPr>
        <xdr:cNvPr id="27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3327" y="119062"/>
          <a:ext cx="1422086" cy="70434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13" zoomScaleNormal="100" workbookViewId="0">
      <selection sqref="A1:L35"/>
    </sheetView>
  </sheetViews>
  <sheetFormatPr baseColWidth="10" defaultColWidth="9.140625" defaultRowHeight="15" x14ac:dyDescent="0.25"/>
  <cols>
    <col min="1" max="1" width="10.5703125"/>
    <col min="2" max="2" width="13"/>
    <col min="3" max="3" width="8.85546875"/>
    <col min="4" max="4" width="4.7109375" customWidth="1"/>
    <col min="5" max="5" width="4.140625" customWidth="1"/>
    <col min="6" max="6" width="6.5703125" customWidth="1"/>
    <col min="7" max="8" width="5.7109375"/>
    <col min="9" max="9" width="8" customWidth="1"/>
    <col min="10" max="10" width="12.7109375" customWidth="1"/>
    <col min="11" max="11" width="26.140625" customWidth="1"/>
    <col min="12" max="12" width="30.7109375" customWidth="1"/>
    <col min="13" max="1025" width="10.5703125"/>
  </cols>
  <sheetData>
    <row r="1" spans="1:12" x14ac:dyDescent="0.25">
      <c r="I1" s="104" t="s">
        <v>0</v>
      </c>
      <c r="J1" s="104"/>
      <c r="K1" s="104"/>
    </row>
    <row r="2" spans="1:12" x14ac:dyDescent="0.25">
      <c r="G2" s="1" t="s">
        <v>1</v>
      </c>
      <c r="H2" s="1"/>
      <c r="I2" s="1"/>
      <c r="J2" s="1"/>
      <c r="K2" s="1"/>
    </row>
    <row r="3" spans="1:12" x14ac:dyDescent="0.25">
      <c r="A3" s="98" t="s">
        <v>149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2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1:12" x14ac:dyDescent="0.25">
      <c r="I5" s="2"/>
      <c r="J5" s="2"/>
      <c r="K5" s="2"/>
    </row>
    <row r="6" spans="1:12" x14ac:dyDescent="0.25">
      <c r="A6" s="99" t="s">
        <v>2</v>
      </c>
      <c r="B6" s="99"/>
      <c r="C6" s="99"/>
      <c r="D6" s="99"/>
      <c r="E6" s="99"/>
      <c r="F6" s="99"/>
      <c r="G6" s="99"/>
      <c r="H6" s="99"/>
      <c r="I6" s="96" t="s">
        <v>3</v>
      </c>
      <c r="J6" s="96"/>
      <c r="K6" s="96"/>
      <c r="L6" s="96"/>
    </row>
    <row r="7" spans="1:12" ht="12" customHeight="1" x14ac:dyDescent="0.25">
      <c r="C7" s="3"/>
      <c r="D7" s="3"/>
      <c r="E7" s="3"/>
      <c r="F7" s="3"/>
      <c r="G7" s="3"/>
      <c r="H7" s="3"/>
      <c r="I7" s="100" t="s">
        <v>4</v>
      </c>
      <c r="J7" s="100"/>
      <c r="K7" s="100"/>
      <c r="L7" s="100"/>
    </row>
    <row r="8" spans="1:12" x14ac:dyDescent="0.25">
      <c r="A8" s="99" t="s">
        <v>5</v>
      </c>
      <c r="B8" s="99"/>
      <c r="C8" s="101"/>
      <c r="D8" s="101"/>
      <c r="E8" s="101"/>
      <c r="F8" s="101"/>
      <c r="G8" s="101"/>
      <c r="H8" s="101"/>
      <c r="I8" s="100"/>
      <c r="J8" s="100"/>
      <c r="K8" s="100"/>
      <c r="L8" s="100"/>
    </row>
    <row r="9" spans="1:12" ht="9.75" customHeight="1" x14ac:dyDescent="0.25">
      <c r="C9" s="3"/>
      <c r="D9" s="3"/>
      <c r="E9" s="3"/>
      <c r="F9" s="3"/>
      <c r="G9" s="3"/>
      <c r="H9" s="3"/>
      <c r="I9" s="102" t="s">
        <v>6</v>
      </c>
      <c r="J9" s="102"/>
      <c r="K9" s="102"/>
      <c r="L9" s="102"/>
    </row>
    <row r="10" spans="1:12" ht="15.75" customHeight="1" x14ac:dyDescent="0.25">
      <c r="A10" s="99" t="s">
        <v>7</v>
      </c>
      <c r="B10" s="99"/>
      <c r="C10" s="103"/>
      <c r="D10" s="103"/>
      <c r="E10" s="103"/>
      <c r="F10" s="103"/>
      <c r="G10" s="103"/>
      <c r="H10" s="103"/>
      <c r="I10" s="100" t="s">
        <v>8</v>
      </c>
      <c r="J10" s="100"/>
      <c r="K10" s="100"/>
      <c r="L10" s="100"/>
    </row>
    <row r="11" spans="1:12" ht="10.5" customHeight="1" x14ac:dyDescent="0.25">
      <c r="I11" s="100"/>
      <c r="J11" s="100"/>
      <c r="K11" s="100"/>
      <c r="L11" s="100"/>
    </row>
    <row r="12" spans="1:12" x14ac:dyDescent="0.25">
      <c r="A12" s="96" t="s">
        <v>9</v>
      </c>
      <c r="B12" s="96"/>
      <c r="C12" s="97" t="s">
        <v>10</v>
      </c>
      <c r="D12" s="97"/>
      <c r="E12" s="97"/>
      <c r="F12" s="97"/>
      <c r="G12" s="97"/>
      <c r="H12" s="97"/>
      <c r="I12" s="97"/>
      <c r="J12" s="97"/>
      <c r="K12" s="97"/>
      <c r="L12" s="97"/>
    </row>
    <row r="13" spans="1:12" ht="10.5" customHeight="1" x14ac:dyDescent="0.25">
      <c r="I13" s="98"/>
      <c r="J13" s="98"/>
      <c r="K13" s="98"/>
    </row>
    <row r="14" spans="1:12" ht="24" customHeight="1" x14ac:dyDescent="0.25">
      <c r="A14" s="96" t="s">
        <v>11</v>
      </c>
      <c r="B14" s="96"/>
      <c r="C14" s="99" t="s">
        <v>12</v>
      </c>
      <c r="D14" s="99"/>
      <c r="E14" s="99"/>
      <c r="F14" s="99"/>
      <c r="G14" s="99"/>
      <c r="H14" s="99"/>
      <c r="I14" s="99"/>
      <c r="J14" s="99"/>
      <c r="K14" s="99"/>
      <c r="L14" s="99"/>
    </row>
    <row r="15" spans="1:12" ht="18" customHeight="1" x14ac:dyDescent="0.25"/>
    <row r="16" spans="1:12" ht="25.5" customHeight="1" x14ac:dyDescent="0.25">
      <c r="A16" s="92" t="s">
        <v>13</v>
      </c>
      <c r="B16" s="92"/>
      <c r="C16" s="95" t="s">
        <v>14</v>
      </c>
      <c r="D16" s="92" t="s">
        <v>15</v>
      </c>
      <c r="E16" s="92"/>
      <c r="F16" s="92"/>
      <c r="G16" s="92"/>
      <c r="H16" s="92"/>
      <c r="I16" s="92"/>
      <c r="J16" s="92" t="s">
        <v>16</v>
      </c>
      <c r="K16" s="92" t="s">
        <v>17</v>
      </c>
      <c r="L16" s="92" t="s">
        <v>18</v>
      </c>
    </row>
    <row r="17" spans="1:12" x14ac:dyDescent="0.25">
      <c r="A17" s="92"/>
      <c r="B17" s="92"/>
      <c r="C17" s="95"/>
      <c r="D17" s="93" t="s">
        <v>16</v>
      </c>
      <c r="E17" s="93"/>
      <c r="F17" s="93"/>
      <c r="G17" s="92" t="s">
        <v>19</v>
      </c>
      <c r="H17" s="92"/>
      <c r="I17" s="92"/>
      <c r="J17" s="92"/>
      <c r="K17" s="92"/>
      <c r="L17" s="92"/>
    </row>
    <row r="18" spans="1:12" x14ac:dyDescent="0.25">
      <c r="A18" s="92"/>
      <c r="B18" s="92"/>
      <c r="C18" s="95"/>
      <c r="D18" s="4" t="s">
        <v>20</v>
      </c>
      <c r="E18" s="4" t="s">
        <v>21</v>
      </c>
      <c r="F18" s="4" t="s">
        <v>22</v>
      </c>
      <c r="G18" s="4" t="s">
        <v>20</v>
      </c>
      <c r="H18" s="4" t="s">
        <v>21</v>
      </c>
      <c r="I18" s="4" t="s">
        <v>22</v>
      </c>
      <c r="J18" s="92"/>
      <c r="K18" s="92"/>
      <c r="L18" s="92"/>
    </row>
    <row r="19" spans="1:12" ht="18" customHeight="1" x14ac:dyDescent="0.25">
      <c r="A19" s="94"/>
      <c r="B19" s="94"/>
      <c r="C19" s="4" t="s">
        <v>23</v>
      </c>
      <c r="D19" s="5"/>
      <c r="E19" s="5"/>
      <c r="F19" s="6"/>
      <c r="G19" s="5"/>
      <c r="H19" s="5"/>
      <c r="I19" s="7"/>
      <c r="J19" s="5"/>
      <c r="K19" s="5"/>
      <c r="L19" s="5"/>
    </row>
    <row r="20" spans="1:12" ht="17.25" customHeight="1" x14ac:dyDescent="0.25">
      <c r="A20" s="91"/>
      <c r="B20" s="91"/>
      <c r="C20" s="4" t="s">
        <v>23</v>
      </c>
      <c r="D20" s="5"/>
      <c r="E20" s="5"/>
      <c r="F20" s="6"/>
      <c r="G20" s="5"/>
      <c r="H20" s="5"/>
      <c r="I20" s="7"/>
      <c r="J20" s="5"/>
      <c r="K20" s="5"/>
      <c r="L20" s="5"/>
    </row>
    <row r="21" spans="1:12" ht="17.25" customHeight="1" x14ac:dyDescent="0.25">
      <c r="A21" s="91"/>
      <c r="B21" s="91"/>
      <c r="C21" s="4" t="s">
        <v>23</v>
      </c>
      <c r="D21" s="5"/>
      <c r="E21" s="5"/>
      <c r="F21" s="6"/>
      <c r="G21" s="5"/>
      <c r="H21" s="5"/>
      <c r="I21" s="7"/>
      <c r="J21" s="5"/>
      <c r="K21" s="5"/>
      <c r="L21" s="5"/>
    </row>
    <row r="22" spans="1:12" ht="17.25" customHeight="1" x14ac:dyDescent="0.25">
      <c r="A22" s="91"/>
      <c r="B22" s="91"/>
      <c r="C22" s="4" t="s">
        <v>23</v>
      </c>
      <c r="D22" s="5"/>
      <c r="E22" s="5"/>
      <c r="F22" s="6"/>
      <c r="G22" s="5"/>
      <c r="H22" s="5"/>
      <c r="I22" s="7"/>
      <c r="J22" s="5"/>
      <c r="K22" s="5"/>
      <c r="L22" s="5"/>
    </row>
    <row r="23" spans="1:12" ht="16.5" customHeight="1" x14ac:dyDescent="0.25">
      <c r="A23" s="91"/>
      <c r="B23" s="91"/>
      <c r="C23" s="4" t="s">
        <v>23</v>
      </c>
      <c r="D23" s="5"/>
      <c r="E23" s="5"/>
      <c r="F23" s="6"/>
      <c r="G23" s="5"/>
      <c r="H23" s="5"/>
      <c r="I23" s="7"/>
      <c r="J23" s="5"/>
      <c r="K23" s="5"/>
      <c r="L23" s="5"/>
    </row>
    <row r="24" spans="1:12" ht="17.25" customHeight="1" x14ac:dyDescent="0.25">
      <c r="A24" s="91"/>
      <c r="B24" s="91"/>
      <c r="C24" s="4" t="s">
        <v>23</v>
      </c>
      <c r="D24" s="5"/>
      <c r="E24" s="5"/>
      <c r="F24" s="6"/>
      <c r="G24" s="5"/>
      <c r="H24" s="5"/>
      <c r="I24" s="7"/>
      <c r="J24" s="5"/>
      <c r="K24" s="5"/>
      <c r="L24" s="5"/>
    </row>
    <row r="25" spans="1:12" ht="17.25" customHeight="1" x14ac:dyDescent="0.25">
      <c r="A25" s="91"/>
      <c r="B25" s="91"/>
      <c r="C25" s="4" t="s">
        <v>23</v>
      </c>
      <c r="D25" s="5"/>
      <c r="E25" s="5"/>
      <c r="F25" s="6"/>
      <c r="G25" s="5"/>
      <c r="H25" s="5"/>
      <c r="I25" s="7"/>
      <c r="J25" s="5"/>
      <c r="K25" s="5"/>
      <c r="L25" s="5"/>
    </row>
    <row r="26" spans="1:12" ht="17.25" customHeight="1" x14ac:dyDescent="0.25">
      <c r="A26" s="91"/>
      <c r="B26" s="91"/>
      <c r="C26" s="4" t="s">
        <v>23</v>
      </c>
      <c r="D26" s="5"/>
      <c r="E26" s="5"/>
      <c r="F26" s="6"/>
      <c r="G26" s="5"/>
      <c r="H26" s="5"/>
      <c r="I26" s="7"/>
      <c r="J26" s="5"/>
      <c r="K26" s="5"/>
      <c r="L26" s="5"/>
    </row>
    <row r="27" spans="1:12" ht="17.25" customHeight="1" x14ac:dyDescent="0.25">
      <c r="A27" s="91"/>
      <c r="B27" s="91"/>
      <c r="C27" s="4" t="s">
        <v>23</v>
      </c>
      <c r="D27" s="5"/>
      <c r="E27" s="5"/>
      <c r="F27" s="6"/>
      <c r="G27" s="5"/>
      <c r="H27" s="5"/>
      <c r="I27" s="7"/>
      <c r="J27" s="5"/>
      <c r="K27" s="5"/>
      <c r="L27" s="5"/>
    </row>
    <row r="28" spans="1:12" ht="17.25" customHeight="1" x14ac:dyDescent="0.25">
      <c r="A28" s="91"/>
      <c r="B28" s="91"/>
      <c r="C28" s="4" t="s">
        <v>23</v>
      </c>
      <c r="D28" s="5"/>
      <c r="E28" s="5"/>
      <c r="F28" s="6"/>
      <c r="G28" s="5"/>
      <c r="H28" s="5"/>
      <c r="I28" s="7"/>
      <c r="J28" s="5"/>
      <c r="K28" s="5"/>
      <c r="L28" s="5"/>
    </row>
    <row r="29" spans="1:12" ht="19.5" customHeight="1" x14ac:dyDescent="0.25">
      <c r="A29" s="91"/>
      <c r="B29" s="91"/>
      <c r="C29" s="4" t="s">
        <v>23</v>
      </c>
      <c r="D29" s="5"/>
      <c r="E29" s="5"/>
      <c r="F29" s="6"/>
      <c r="G29" s="5"/>
      <c r="H29" s="5"/>
      <c r="I29" s="7"/>
      <c r="J29" s="5"/>
      <c r="K29" s="5"/>
      <c r="L29" s="5"/>
    </row>
    <row r="31" spans="1:12" x14ac:dyDescent="0.25">
      <c r="A31" t="s">
        <v>24</v>
      </c>
    </row>
    <row r="32" spans="1:12" x14ac:dyDescent="0.25">
      <c r="A32" s="3"/>
      <c r="B32" s="3"/>
    </row>
    <row r="33" spans="1:12" x14ac:dyDescent="0.25">
      <c r="A33" s="90" t="s">
        <v>25</v>
      </c>
      <c r="B33" s="90"/>
      <c r="C33" s="90" t="s">
        <v>26</v>
      </c>
      <c r="D33" s="90"/>
      <c r="E33" s="90"/>
      <c r="F33" s="90" t="s">
        <v>27</v>
      </c>
      <c r="G33" s="90"/>
      <c r="H33" s="90"/>
      <c r="I33" s="90"/>
      <c r="J33" s="8" t="s">
        <v>28</v>
      </c>
      <c r="K33" s="9" t="s">
        <v>29</v>
      </c>
      <c r="L33" t="s">
        <v>30</v>
      </c>
    </row>
  </sheetData>
  <mergeCells count="39">
    <mergeCell ref="I1:K1"/>
    <mergeCell ref="A3:L3"/>
    <mergeCell ref="A4:L4"/>
    <mergeCell ref="A6:H6"/>
    <mergeCell ref="I6:L6"/>
    <mergeCell ref="I7:L8"/>
    <mergeCell ref="A8:B8"/>
    <mergeCell ref="C8:H8"/>
    <mergeCell ref="I9:L9"/>
    <mergeCell ref="A10:B10"/>
    <mergeCell ref="C10:H10"/>
    <mergeCell ref="I10:L11"/>
    <mergeCell ref="A12:B12"/>
    <mergeCell ref="C12:L12"/>
    <mergeCell ref="I13:K13"/>
    <mergeCell ref="A14:B14"/>
    <mergeCell ref="C14:L14"/>
    <mergeCell ref="L16:L18"/>
    <mergeCell ref="D17:F17"/>
    <mergeCell ref="G17:I17"/>
    <mergeCell ref="A19:B19"/>
    <mergeCell ref="A20:B20"/>
    <mergeCell ref="A16:B18"/>
    <mergeCell ref="C16:C18"/>
    <mergeCell ref="D16:I16"/>
    <mergeCell ref="J16:J18"/>
    <mergeCell ref="K16:K18"/>
    <mergeCell ref="A21:B21"/>
    <mergeCell ref="A22:B22"/>
    <mergeCell ref="A23:B23"/>
    <mergeCell ref="A24:B24"/>
    <mergeCell ref="A25:B25"/>
    <mergeCell ref="C33:E33"/>
    <mergeCell ref="F33:I33"/>
    <mergeCell ref="A26:B26"/>
    <mergeCell ref="A27:B27"/>
    <mergeCell ref="A28:B28"/>
    <mergeCell ref="A29:B29"/>
    <mergeCell ref="A33:B33"/>
  </mergeCells>
  <pageMargins left="0.23622047244094491" right="0.43307086614173229" top="0.74803149606299213" bottom="0.47244094488188981" header="0.51181102362204722" footer="0.51181102362204722"/>
  <pageSetup scale="95" firstPageNumber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0"/>
  <sheetViews>
    <sheetView topLeftCell="A10" workbookViewId="0">
      <selection activeCell="B4" sqref="B4:U4"/>
    </sheetView>
  </sheetViews>
  <sheetFormatPr baseColWidth="10" defaultColWidth="9.140625" defaultRowHeight="15" x14ac:dyDescent="0.25"/>
  <cols>
    <col min="1" max="1" width="3.28515625" style="18" customWidth="1"/>
    <col min="2" max="2" width="9.140625" style="18"/>
    <col min="3" max="3" width="19.5703125" style="18" customWidth="1"/>
    <col min="4" max="15" width="5.140625" style="18" bestFit="1" customWidth="1"/>
    <col min="16" max="16" width="7.140625" style="18" customWidth="1"/>
    <col min="17" max="17" width="5.28515625" style="18" customWidth="1"/>
    <col min="18" max="18" width="4.85546875" style="18" customWidth="1"/>
    <col min="19" max="19" width="5.140625" style="18" customWidth="1"/>
    <col min="20" max="20" width="6.5703125" style="18" customWidth="1"/>
    <col min="21" max="21" width="7.85546875" style="18" customWidth="1"/>
    <col min="22" max="16384" width="9.140625" style="18"/>
  </cols>
  <sheetData>
    <row r="2" spans="1:21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x14ac:dyDescent="0.25">
      <c r="B4" s="112" t="s">
        <v>322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  <c r="N5" s="10"/>
      <c r="O5" s="10"/>
      <c r="P5" s="10"/>
    </row>
    <row r="6" spans="1:21" x14ac:dyDescent="0.25">
      <c r="A6" s="103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1" t="s">
        <v>33</v>
      </c>
      <c r="R6" s="111"/>
      <c r="S6" s="111"/>
      <c r="T6" s="111"/>
      <c r="U6" s="111"/>
    </row>
    <row r="7" spans="1:21" x14ac:dyDescent="0.25">
      <c r="A7" s="103"/>
      <c r="B7" s="114" t="s">
        <v>189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42" t="s">
        <v>190</v>
      </c>
      <c r="R7" s="142"/>
      <c r="S7" s="142"/>
      <c r="T7" s="142"/>
      <c r="U7" s="142"/>
    </row>
    <row r="8" spans="1:21" x14ac:dyDescent="0.25">
      <c r="A8" s="103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42"/>
      <c r="R8" s="142"/>
      <c r="S8" s="142"/>
      <c r="T8" s="142"/>
      <c r="U8" s="142"/>
    </row>
    <row r="9" spans="1:21" x14ac:dyDescent="0.25">
      <c r="A9" s="103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42"/>
      <c r="R9" s="142"/>
      <c r="S9" s="142"/>
      <c r="T9" s="142"/>
      <c r="U9" s="142"/>
    </row>
    <row r="10" spans="1:21" x14ac:dyDescent="0.25">
      <c r="A10" s="103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43" t="s">
        <v>34</v>
      </c>
      <c r="R10" s="143"/>
      <c r="S10" s="143"/>
      <c r="T10" s="143"/>
      <c r="U10" s="143"/>
    </row>
    <row r="11" spans="1:21" x14ac:dyDescent="0.25">
      <c r="A11" s="103"/>
      <c r="B11" s="109" t="s">
        <v>334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42" t="s">
        <v>323</v>
      </c>
      <c r="R11" s="142"/>
      <c r="S11" s="142"/>
      <c r="T11" s="142"/>
      <c r="U11" s="142"/>
    </row>
    <row r="12" spans="1:21" x14ac:dyDescent="0.25">
      <c r="A12" s="103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42"/>
      <c r="R12" s="142"/>
      <c r="S12" s="142"/>
      <c r="T12" s="142"/>
      <c r="U12" s="142"/>
    </row>
    <row r="13" spans="1:21" x14ac:dyDescent="0.25">
      <c r="A13" s="121" t="s">
        <v>155</v>
      </c>
      <c r="B13" s="120" t="s">
        <v>13</v>
      </c>
      <c r="C13" s="120"/>
      <c r="D13" s="92" t="s">
        <v>35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126" t="s">
        <v>36</v>
      </c>
      <c r="Q13" s="108" t="s">
        <v>37</v>
      </c>
      <c r="R13" s="108"/>
      <c r="S13" s="108"/>
      <c r="T13" s="108" t="s">
        <v>38</v>
      </c>
      <c r="U13" s="108"/>
    </row>
    <row r="14" spans="1:21" x14ac:dyDescent="0.25">
      <c r="A14" s="121"/>
      <c r="B14" s="120"/>
      <c r="C14" s="120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26"/>
      <c r="Q14" s="108"/>
      <c r="R14" s="108"/>
      <c r="S14" s="108"/>
      <c r="T14" s="108"/>
      <c r="U14" s="108"/>
    </row>
    <row r="15" spans="1:21" ht="22.5" x14ac:dyDescent="0.25">
      <c r="A15" s="121"/>
      <c r="B15" s="120"/>
      <c r="C15" s="120"/>
      <c r="D15" s="19" t="s">
        <v>20</v>
      </c>
      <c r="E15" s="19" t="s">
        <v>21</v>
      </c>
      <c r="F15" s="19" t="s">
        <v>22</v>
      </c>
      <c r="G15" s="19" t="s">
        <v>39</v>
      </c>
      <c r="H15" s="19" t="s">
        <v>22</v>
      </c>
      <c r="I15" s="19" t="s">
        <v>40</v>
      </c>
      <c r="J15" s="19" t="s">
        <v>40</v>
      </c>
      <c r="K15" s="19" t="s">
        <v>39</v>
      </c>
      <c r="L15" s="12" t="s">
        <v>41</v>
      </c>
      <c r="M15" s="19" t="s">
        <v>42</v>
      </c>
      <c r="N15" s="19" t="s">
        <v>43</v>
      </c>
      <c r="O15" s="13" t="s">
        <v>44</v>
      </c>
      <c r="P15" s="126"/>
      <c r="Q15" s="34" t="s">
        <v>45</v>
      </c>
      <c r="R15" s="20" t="s">
        <v>46</v>
      </c>
      <c r="S15" s="20" t="s">
        <v>47</v>
      </c>
      <c r="T15" s="20" t="s">
        <v>46</v>
      </c>
      <c r="U15" s="20" t="s">
        <v>47</v>
      </c>
    </row>
    <row r="16" spans="1:21" ht="53.25" customHeight="1" x14ac:dyDescent="0.25">
      <c r="A16" s="20">
        <v>1</v>
      </c>
      <c r="B16" s="123" t="s">
        <v>184</v>
      </c>
      <c r="C16" s="124" t="s">
        <v>183</v>
      </c>
      <c r="D16" s="29">
        <v>8.3299999999999999E-2</v>
      </c>
      <c r="E16" s="29">
        <v>8.3299999999999999E-2</v>
      </c>
      <c r="F16" s="29">
        <v>8.3299999999999999E-2</v>
      </c>
      <c r="G16" s="29">
        <v>8.3299999999999999E-2</v>
      </c>
      <c r="H16" s="29">
        <v>8.3299999999999999E-2</v>
      </c>
      <c r="I16" s="29">
        <v>8.3299999999999999E-2</v>
      </c>
      <c r="J16" s="29">
        <v>8.3299999999999999E-2</v>
      </c>
      <c r="K16" s="29">
        <v>8.3299999999999999E-2</v>
      </c>
      <c r="L16" s="29">
        <v>8.3299999999999999E-2</v>
      </c>
      <c r="M16" s="29">
        <v>8.3299999999999999E-2</v>
      </c>
      <c r="N16" s="29">
        <v>8.3299999999999999E-2</v>
      </c>
      <c r="O16" s="29">
        <v>8.3699999999999997E-2</v>
      </c>
      <c r="P16" s="23">
        <v>1</v>
      </c>
      <c r="Q16" s="5"/>
      <c r="R16" s="5"/>
      <c r="S16" s="5"/>
      <c r="T16" s="5"/>
      <c r="U16" s="5"/>
    </row>
    <row r="17" spans="1:21" ht="46.5" customHeight="1" x14ac:dyDescent="0.25">
      <c r="A17" s="20">
        <v>2</v>
      </c>
      <c r="B17" s="123" t="s">
        <v>185</v>
      </c>
      <c r="C17" s="124"/>
      <c r="D17" s="29">
        <v>8.3299999999999999E-2</v>
      </c>
      <c r="E17" s="29">
        <v>8.3299999999999999E-2</v>
      </c>
      <c r="F17" s="29">
        <v>8.3299999999999999E-2</v>
      </c>
      <c r="G17" s="29">
        <v>8.3299999999999999E-2</v>
      </c>
      <c r="H17" s="29">
        <v>8.3299999999999999E-2</v>
      </c>
      <c r="I17" s="29">
        <v>8.3299999999999999E-2</v>
      </c>
      <c r="J17" s="29">
        <v>8.3299999999999999E-2</v>
      </c>
      <c r="K17" s="29">
        <v>8.3299999999999999E-2</v>
      </c>
      <c r="L17" s="29">
        <v>8.3299999999999999E-2</v>
      </c>
      <c r="M17" s="29">
        <v>8.3299999999999999E-2</v>
      </c>
      <c r="N17" s="29">
        <v>8.3299999999999999E-2</v>
      </c>
      <c r="O17" s="29">
        <v>8.3699999999999997E-2</v>
      </c>
      <c r="P17" s="23">
        <v>1</v>
      </c>
      <c r="Q17" s="5"/>
      <c r="R17" s="5"/>
      <c r="S17" s="5"/>
      <c r="T17" s="5"/>
      <c r="U17" s="5"/>
    </row>
    <row r="18" spans="1:21" ht="42.75" customHeight="1" x14ac:dyDescent="0.25">
      <c r="A18" s="20">
        <v>3</v>
      </c>
      <c r="B18" s="123" t="s">
        <v>186</v>
      </c>
      <c r="C18" s="124"/>
      <c r="D18" s="29">
        <v>8.3299999999999999E-2</v>
      </c>
      <c r="E18" s="29">
        <v>8.3299999999999999E-2</v>
      </c>
      <c r="F18" s="29">
        <v>8.3299999999999999E-2</v>
      </c>
      <c r="G18" s="29">
        <v>8.3299999999999999E-2</v>
      </c>
      <c r="H18" s="29">
        <v>8.3299999999999999E-2</v>
      </c>
      <c r="I18" s="29">
        <v>8.3299999999999999E-2</v>
      </c>
      <c r="J18" s="29">
        <v>8.3299999999999999E-2</v>
      </c>
      <c r="K18" s="29">
        <v>8.3299999999999999E-2</v>
      </c>
      <c r="L18" s="29">
        <v>8.3299999999999999E-2</v>
      </c>
      <c r="M18" s="29">
        <v>8.3299999999999999E-2</v>
      </c>
      <c r="N18" s="29">
        <v>8.3299999999999999E-2</v>
      </c>
      <c r="O18" s="29">
        <v>8.3699999999999997E-2</v>
      </c>
      <c r="P18" s="23">
        <v>1</v>
      </c>
      <c r="Q18" s="5"/>
      <c r="R18" s="5"/>
      <c r="S18" s="5"/>
      <c r="T18" s="5"/>
      <c r="U18" s="5"/>
    </row>
    <row r="19" spans="1:21" ht="57" customHeight="1" x14ac:dyDescent="0.25">
      <c r="A19" s="20">
        <v>4</v>
      </c>
      <c r="B19" s="106" t="s">
        <v>187</v>
      </c>
      <c r="C19" s="106"/>
      <c r="D19" s="29">
        <v>8.3299999999999999E-2</v>
      </c>
      <c r="E19" s="29">
        <v>8.3299999999999999E-2</v>
      </c>
      <c r="F19" s="29">
        <v>8.3299999999999999E-2</v>
      </c>
      <c r="G19" s="29">
        <v>8.3299999999999999E-2</v>
      </c>
      <c r="H19" s="29">
        <v>8.3299999999999999E-2</v>
      </c>
      <c r="I19" s="29">
        <v>8.3299999999999999E-2</v>
      </c>
      <c r="J19" s="29">
        <v>8.3299999999999999E-2</v>
      </c>
      <c r="K19" s="29">
        <v>8.3299999999999999E-2</v>
      </c>
      <c r="L19" s="29">
        <v>8.3299999999999999E-2</v>
      </c>
      <c r="M19" s="29">
        <v>8.3299999999999999E-2</v>
      </c>
      <c r="N19" s="29">
        <v>8.3299999999999999E-2</v>
      </c>
      <c r="O19" s="29">
        <v>8.3699999999999997E-2</v>
      </c>
      <c r="P19" s="23">
        <v>1</v>
      </c>
      <c r="Q19" s="5"/>
      <c r="R19" s="5"/>
      <c r="S19" s="5"/>
      <c r="T19" s="5"/>
      <c r="U19" s="5"/>
    </row>
    <row r="20" spans="1:21" ht="45" customHeight="1" x14ac:dyDescent="0.25">
      <c r="A20" s="20">
        <v>5</v>
      </c>
      <c r="B20" s="106" t="s">
        <v>188</v>
      </c>
      <c r="C20" s="106"/>
      <c r="D20" s="29">
        <v>8.3299999999999999E-2</v>
      </c>
      <c r="E20" s="29">
        <v>8.3299999999999999E-2</v>
      </c>
      <c r="F20" s="29">
        <v>8.3299999999999999E-2</v>
      </c>
      <c r="G20" s="29">
        <v>8.3299999999999999E-2</v>
      </c>
      <c r="H20" s="29">
        <v>8.3299999999999999E-2</v>
      </c>
      <c r="I20" s="29">
        <v>8.3299999999999999E-2</v>
      </c>
      <c r="J20" s="29">
        <v>8.3299999999999999E-2</v>
      </c>
      <c r="K20" s="29">
        <v>8.3299999999999999E-2</v>
      </c>
      <c r="L20" s="29">
        <v>8.3299999999999999E-2</v>
      </c>
      <c r="M20" s="29">
        <v>8.3299999999999999E-2</v>
      </c>
      <c r="N20" s="29">
        <v>8.3299999999999999E-2</v>
      </c>
      <c r="O20" s="29">
        <v>8.3699999999999997E-2</v>
      </c>
      <c r="P20" s="23">
        <v>1</v>
      </c>
      <c r="Q20" s="5"/>
      <c r="R20" s="5"/>
      <c r="S20" s="5"/>
      <c r="T20" s="5"/>
      <c r="U20" s="5"/>
    </row>
  </sheetData>
  <mergeCells count="23">
    <mergeCell ref="B20:C20"/>
    <mergeCell ref="T13:U14"/>
    <mergeCell ref="B16:C16"/>
    <mergeCell ref="B17:C17"/>
    <mergeCell ref="B18:C18"/>
    <mergeCell ref="B19:C19"/>
    <mergeCell ref="A13:A15"/>
    <mergeCell ref="B13:C15"/>
    <mergeCell ref="D13:O14"/>
    <mergeCell ref="P13:P15"/>
    <mergeCell ref="Q13:S14"/>
    <mergeCell ref="B2:U2"/>
    <mergeCell ref="B3:U3"/>
    <mergeCell ref="B4:U4"/>
    <mergeCell ref="A6:A12"/>
    <mergeCell ref="B6:P6"/>
    <mergeCell ref="Q6:U6"/>
    <mergeCell ref="B7:P9"/>
    <mergeCell ref="Q7:U9"/>
    <mergeCell ref="B10:P10"/>
    <mergeCell ref="Q10:U10"/>
    <mergeCell ref="B11:P12"/>
    <mergeCell ref="Q11:U12"/>
  </mergeCells>
  <pageMargins left="0.44" right="0.25" top="0.75" bottom="0.75" header="0.3" footer="0.3"/>
  <pageSetup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U20"/>
  <sheetViews>
    <sheetView topLeftCell="A11" workbookViewId="0">
      <selection activeCell="E15" sqref="E15"/>
    </sheetView>
  </sheetViews>
  <sheetFormatPr baseColWidth="10" defaultColWidth="9.140625" defaultRowHeight="15" x14ac:dyDescent="0.25"/>
  <cols>
    <col min="1" max="1" width="3.28515625" style="18" customWidth="1"/>
    <col min="2" max="2" width="9.140625" style="18"/>
    <col min="3" max="3" width="11.140625" style="18" customWidth="1"/>
    <col min="4" max="4" width="5.140625" style="18" bestFit="1" customWidth="1"/>
    <col min="5" max="5" width="6" style="18" bestFit="1" customWidth="1"/>
    <col min="6" max="6" width="7.85546875" style="18" bestFit="1" customWidth="1"/>
    <col min="7" max="7" width="6" style="18" bestFit="1" customWidth="1"/>
    <col min="8" max="8" width="7.85546875" style="18" bestFit="1" customWidth="1"/>
    <col min="9" max="9" width="6" style="18" bestFit="1" customWidth="1"/>
    <col min="10" max="10" width="5.140625" style="18" bestFit="1" customWidth="1"/>
    <col min="11" max="14" width="6" style="18" bestFit="1" customWidth="1"/>
    <col min="15" max="15" width="5.140625" style="18" bestFit="1" customWidth="1"/>
    <col min="16" max="16" width="7.42578125" style="18" customWidth="1"/>
    <col min="17" max="17" width="5.140625" style="18" customWidth="1"/>
    <col min="18" max="18" width="4.7109375" style="18" customWidth="1"/>
    <col min="19" max="19" width="5.28515625" style="18" customWidth="1"/>
    <col min="20" max="20" width="6.28515625" style="18" customWidth="1"/>
    <col min="21" max="21" width="7.140625" style="18" customWidth="1"/>
    <col min="22" max="16384" width="9.140625" style="18"/>
  </cols>
  <sheetData>
    <row r="2" spans="1:21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x14ac:dyDescent="0.25">
      <c r="B4" s="112" t="s">
        <v>324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  <c r="N5" s="10"/>
      <c r="O5" s="10"/>
      <c r="P5" s="10"/>
    </row>
    <row r="6" spans="1:21" x14ac:dyDescent="0.25">
      <c r="A6" s="103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1" t="s">
        <v>33</v>
      </c>
      <c r="R6" s="111"/>
      <c r="S6" s="111"/>
      <c r="T6" s="111"/>
      <c r="U6" s="111"/>
    </row>
    <row r="7" spans="1:21" x14ac:dyDescent="0.25">
      <c r="A7" s="103"/>
      <c r="B7" s="131" t="s">
        <v>385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3"/>
      <c r="Q7" s="116" t="s">
        <v>386</v>
      </c>
      <c r="R7" s="116"/>
      <c r="S7" s="116"/>
      <c r="T7" s="116"/>
      <c r="U7" s="116"/>
    </row>
    <row r="8" spans="1:21" x14ac:dyDescent="0.25">
      <c r="A8" s="103"/>
      <c r="B8" s="134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6"/>
      <c r="Q8" s="116"/>
      <c r="R8" s="116"/>
      <c r="S8" s="116"/>
      <c r="T8" s="116"/>
      <c r="U8" s="116"/>
    </row>
    <row r="9" spans="1:21" x14ac:dyDescent="0.25">
      <c r="A9" s="103"/>
      <c r="B9" s="137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9"/>
      <c r="Q9" s="116"/>
      <c r="R9" s="116"/>
      <c r="S9" s="116"/>
      <c r="T9" s="116"/>
      <c r="U9" s="116"/>
    </row>
    <row r="10" spans="1:21" x14ac:dyDescent="0.25">
      <c r="A10" s="103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43" t="s">
        <v>34</v>
      </c>
      <c r="R10" s="143"/>
      <c r="S10" s="143"/>
      <c r="T10" s="143"/>
      <c r="U10" s="143"/>
    </row>
    <row r="11" spans="1:21" x14ac:dyDescent="0.25">
      <c r="A11" s="103"/>
      <c r="B11" s="109" t="s">
        <v>388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16" t="s">
        <v>387</v>
      </c>
      <c r="R11" s="116"/>
      <c r="S11" s="116"/>
      <c r="T11" s="116"/>
      <c r="U11" s="116"/>
    </row>
    <row r="12" spans="1:21" ht="42" customHeight="1" x14ac:dyDescent="0.25">
      <c r="A12" s="103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6"/>
      <c r="R12" s="116"/>
      <c r="S12" s="116"/>
      <c r="T12" s="116"/>
      <c r="U12" s="116"/>
    </row>
    <row r="13" spans="1:21" x14ac:dyDescent="0.25">
      <c r="A13" s="121" t="s">
        <v>155</v>
      </c>
      <c r="B13" s="120" t="s">
        <v>13</v>
      </c>
      <c r="C13" s="120"/>
      <c r="D13" s="92" t="s">
        <v>35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126" t="s">
        <v>36</v>
      </c>
      <c r="Q13" s="108" t="s">
        <v>37</v>
      </c>
      <c r="R13" s="108"/>
      <c r="S13" s="108"/>
      <c r="T13" s="108" t="s">
        <v>38</v>
      </c>
      <c r="U13" s="108"/>
    </row>
    <row r="14" spans="1:21" ht="21.75" customHeight="1" x14ac:dyDescent="0.25">
      <c r="A14" s="121"/>
      <c r="B14" s="120"/>
      <c r="C14" s="120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26"/>
      <c r="Q14" s="108"/>
      <c r="R14" s="108"/>
      <c r="S14" s="108"/>
      <c r="T14" s="108"/>
      <c r="U14" s="108"/>
    </row>
    <row r="15" spans="1:21" ht="22.5" x14ac:dyDescent="0.25">
      <c r="A15" s="121"/>
      <c r="B15" s="120"/>
      <c r="C15" s="120"/>
      <c r="D15" s="19" t="s">
        <v>20</v>
      </c>
      <c r="E15" s="19" t="s">
        <v>21</v>
      </c>
      <c r="F15" s="19" t="s">
        <v>22</v>
      </c>
      <c r="G15" s="19" t="s">
        <v>39</v>
      </c>
      <c r="H15" s="19" t="s">
        <v>22</v>
      </c>
      <c r="I15" s="19" t="s">
        <v>40</v>
      </c>
      <c r="J15" s="19" t="s">
        <v>40</v>
      </c>
      <c r="K15" s="19" t="s">
        <v>39</v>
      </c>
      <c r="L15" s="12" t="s">
        <v>41</v>
      </c>
      <c r="M15" s="19" t="s">
        <v>42</v>
      </c>
      <c r="N15" s="19" t="s">
        <v>43</v>
      </c>
      <c r="O15" s="13" t="s">
        <v>44</v>
      </c>
      <c r="P15" s="126"/>
      <c r="Q15" s="34" t="s">
        <v>45</v>
      </c>
      <c r="R15" s="20" t="s">
        <v>46</v>
      </c>
      <c r="S15" s="20" t="s">
        <v>47</v>
      </c>
      <c r="T15" s="20" t="s">
        <v>46</v>
      </c>
      <c r="U15" s="20" t="s">
        <v>47</v>
      </c>
    </row>
    <row r="16" spans="1:21" ht="66" customHeight="1" x14ac:dyDescent="0.25">
      <c r="A16" s="20">
        <v>1</v>
      </c>
      <c r="B16" s="123" t="s">
        <v>191</v>
      </c>
      <c r="C16" s="124" t="s">
        <v>191</v>
      </c>
      <c r="D16" s="28">
        <v>8.3299999999999999E-2</v>
      </c>
      <c r="E16" s="28">
        <v>8.3299999999999999E-2</v>
      </c>
      <c r="F16" s="28">
        <v>8.3299999999999999E-2</v>
      </c>
      <c r="G16" s="28">
        <v>8.3299999999999999E-2</v>
      </c>
      <c r="H16" s="28">
        <v>8.3299999999999999E-2</v>
      </c>
      <c r="I16" s="28">
        <v>8.3299999999999999E-2</v>
      </c>
      <c r="J16" s="28">
        <v>8.3299999999999999E-2</v>
      </c>
      <c r="K16" s="28">
        <v>8.3299999999999999E-2</v>
      </c>
      <c r="L16" s="28">
        <v>8.3299999999999999E-2</v>
      </c>
      <c r="M16" s="28">
        <v>8.3299999999999999E-2</v>
      </c>
      <c r="N16" s="28">
        <v>8.3299999999999999E-2</v>
      </c>
      <c r="O16" s="28">
        <v>8.3699999999999997E-2</v>
      </c>
      <c r="P16" s="23">
        <v>1</v>
      </c>
      <c r="Q16" s="5"/>
      <c r="R16" s="5"/>
      <c r="S16" s="5"/>
      <c r="T16" s="5"/>
      <c r="U16" s="5"/>
    </row>
    <row r="17" spans="1:21" ht="61.5" customHeight="1" x14ac:dyDescent="0.25">
      <c r="A17" s="20">
        <v>2</v>
      </c>
      <c r="B17" s="123" t="s">
        <v>192</v>
      </c>
      <c r="C17" s="124" t="s">
        <v>192</v>
      </c>
      <c r="D17" s="28"/>
      <c r="E17" s="28">
        <v>0.25</v>
      </c>
      <c r="F17" s="28"/>
      <c r="G17" s="28"/>
      <c r="H17" s="28">
        <v>0.25</v>
      </c>
      <c r="I17" s="28"/>
      <c r="J17" s="28"/>
      <c r="K17" s="28">
        <v>0.25</v>
      </c>
      <c r="L17" s="28"/>
      <c r="M17" s="28"/>
      <c r="N17" s="28">
        <v>0.25</v>
      </c>
      <c r="O17" s="28"/>
      <c r="P17" s="23">
        <v>1</v>
      </c>
      <c r="Q17" s="5"/>
      <c r="R17" s="5"/>
      <c r="S17" s="5"/>
      <c r="T17" s="5"/>
      <c r="U17" s="5"/>
    </row>
    <row r="18" spans="1:21" ht="48" customHeight="1" x14ac:dyDescent="0.25">
      <c r="A18" s="20">
        <v>3</v>
      </c>
      <c r="B18" s="123" t="s">
        <v>193</v>
      </c>
      <c r="C18" s="124" t="s">
        <v>193</v>
      </c>
      <c r="D18" s="28"/>
      <c r="E18" s="28"/>
      <c r="F18" s="28">
        <v>0.2</v>
      </c>
      <c r="G18" s="28"/>
      <c r="H18" s="28">
        <v>0.2</v>
      </c>
      <c r="I18" s="28">
        <v>0.2</v>
      </c>
      <c r="J18" s="28"/>
      <c r="K18" s="28"/>
      <c r="L18" s="28">
        <v>0.2</v>
      </c>
      <c r="M18" s="28">
        <v>0.2</v>
      </c>
      <c r="N18" s="28"/>
      <c r="O18" s="28"/>
      <c r="P18" s="23">
        <v>1</v>
      </c>
      <c r="Q18" s="5"/>
      <c r="R18" s="5"/>
      <c r="S18" s="5"/>
      <c r="T18" s="5"/>
      <c r="U18" s="5"/>
    </row>
    <row r="19" spans="1:21" ht="57" customHeight="1" x14ac:dyDescent="0.25">
      <c r="A19" s="20">
        <v>4</v>
      </c>
      <c r="B19" s="123" t="s">
        <v>389</v>
      </c>
      <c r="C19" s="124" t="s">
        <v>194</v>
      </c>
      <c r="D19" s="28"/>
      <c r="E19" s="28">
        <v>0.33329999999999999</v>
      </c>
      <c r="F19" s="28"/>
      <c r="G19" s="28">
        <v>0.33329999999999999</v>
      </c>
      <c r="H19" s="28"/>
      <c r="I19" s="28"/>
      <c r="J19" s="28"/>
      <c r="K19" s="28">
        <v>0.33339999999999997</v>
      </c>
      <c r="L19" s="28"/>
      <c r="M19" s="28"/>
      <c r="N19" s="28"/>
      <c r="O19" s="28"/>
      <c r="P19" s="23">
        <v>1</v>
      </c>
      <c r="Q19" s="5"/>
      <c r="R19" s="5"/>
      <c r="S19" s="5"/>
      <c r="T19" s="5"/>
      <c r="U19" s="5"/>
    </row>
    <row r="20" spans="1:21" ht="45.75" customHeight="1" x14ac:dyDescent="0.25">
      <c r="A20" s="49">
        <v>5</v>
      </c>
      <c r="B20" s="123" t="s">
        <v>194</v>
      </c>
      <c r="C20" s="124" t="s">
        <v>194</v>
      </c>
      <c r="D20" s="42"/>
      <c r="E20" s="42"/>
      <c r="F20" s="42">
        <v>0.25</v>
      </c>
      <c r="G20" s="42"/>
      <c r="H20" s="42">
        <v>0.25</v>
      </c>
      <c r="I20" s="42"/>
      <c r="J20" s="42"/>
      <c r="K20" s="42">
        <v>0.25</v>
      </c>
      <c r="L20" s="42"/>
      <c r="M20" s="42"/>
      <c r="N20" s="42">
        <v>0.25</v>
      </c>
      <c r="O20" s="42"/>
      <c r="P20" s="42">
        <v>1</v>
      </c>
      <c r="Q20" s="42"/>
      <c r="R20" s="42"/>
      <c r="S20" s="42"/>
      <c r="T20" s="42"/>
      <c r="U20" s="42"/>
    </row>
  </sheetData>
  <mergeCells count="23">
    <mergeCell ref="B20:C20"/>
    <mergeCell ref="T13:U14"/>
    <mergeCell ref="B16:C16"/>
    <mergeCell ref="B17:C17"/>
    <mergeCell ref="B18:C18"/>
    <mergeCell ref="B19:C19"/>
    <mergeCell ref="A13:A15"/>
    <mergeCell ref="B13:C15"/>
    <mergeCell ref="D13:O14"/>
    <mergeCell ref="P13:P15"/>
    <mergeCell ref="Q13:S14"/>
    <mergeCell ref="B2:U2"/>
    <mergeCell ref="B3:U3"/>
    <mergeCell ref="B4:U4"/>
    <mergeCell ref="A6:A12"/>
    <mergeCell ref="B6:P6"/>
    <mergeCell ref="Q6:U6"/>
    <mergeCell ref="B7:P9"/>
    <mergeCell ref="Q7:U9"/>
    <mergeCell ref="B10:P10"/>
    <mergeCell ref="Q10:U10"/>
    <mergeCell ref="Q11:U12"/>
    <mergeCell ref="B11:P12"/>
  </mergeCells>
  <pageMargins left="0.64" right="0.41" top="0.6" bottom="0.57999999999999996" header="0.3" footer="0.3"/>
  <pageSetup scale="95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9"/>
  <sheetViews>
    <sheetView workbookViewId="0">
      <selection activeCell="B4" sqref="B4:U4"/>
    </sheetView>
  </sheetViews>
  <sheetFormatPr baseColWidth="10" defaultColWidth="9.140625" defaultRowHeight="15" x14ac:dyDescent="0.25"/>
  <cols>
    <col min="1" max="1" width="3.28515625" style="18" customWidth="1"/>
    <col min="2" max="2" width="9.140625" style="18"/>
    <col min="3" max="3" width="8.85546875" style="18" customWidth="1"/>
    <col min="4" max="4" width="4.28515625" style="18" customWidth="1"/>
    <col min="5" max="5" width="4.7109375" style="18" customWidth="1"/>
    <col min="6" max="6" width="5.85546875" style="18" customWidth="1"/>
    <col min="7" max="7" width="6.85546875" style="18" customWidth="1"/>
    <col min="8" max="8" width="6.5703125" style="18" customWidth="1"/>
    <col min="9" max="9" width="6.140625" style="18" customWidth="1"/>
    <col min="10" max="10" width="6.85546875" style="18" customWidth="1"/>
    <col min="11" max="11" width="6.7109375" style="18" customWidth="1"/>
    <col min="12" max="13" width="6.42578125" style="18" customWidth="1"/>
    <col min="14" max="14" width="6.85546875" style="18" customWidth="1"/>
    <col min="15" max="15" width="7" style="18" customWidth="1"/>
    <col min="16" max="16" width="7.42578125" style="18" customWidth="1"/>
    <col min="17" max="17" width="5.28515625" style="18" customWidth="1"/>
    <col min="18" max="19" width="4.7109375" style="18" customWidth="1"/>
    <col min="20" max="20" width="5.5703125" style="18" customWidth="1"/>
    <col min="21" max="21" width="9.140625" style="18" customWidth="1"/>
    <col min="22" max="16384" width="9.140625" style="18"/>
  </cols>
  <sheetData>
    <row r="2" spans="1:21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x14ac:dyDescent="0.25">
      <c r="B4" s="112" t="s">
        <v>195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  <c r="N5" s="10"/>
      <c r="O5" s="10"/>
      <c r="P5" s="10"/>
    </row>
    <row r="6" spans="1:21" x14ac:dyDescent="0.25">
      <c r="A6" s="103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1" t="s">
        <v>33</v>
      </c>
      <c r="R6" s="111"/>
      <c r="S6" s="111"/>
      <c r="T6" s="111"/>
      <c r="U6" s="111"/>
    </row>
    <row r="7" spans="1:21" x14ac:dyDescent="0.25">
      <c r="A7" s="103"/>
      <c r="B7" s="114" t="s">
        <v>199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6" t="s">
        <v>170</v>
      </c>
      <c r="R7" s="116"/>
      <c r="S7" s="116"/>
      <c r="T7" s="116"/>
      <c r="U7" s="116"/>
    </row>
    <row r="8" spans="1:21" x14ac:dyDescent="0.25">
      <c r="A8" s="103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6"/>
      <c r="R8" s="116"/>
      <c r="S8" s="116"/>
      <c r="T8" s="116"/>
      <c r="U8" s="116"/>
    </row>
    <row r="9" spans="1:21" x14ac:dyDescent="0.25">
      <c r="A9" s="103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6"/>
      <c r="R9" s="116"/>
      <c r="S9" s="116"/>
      <c r="T9" s="116"/>
      <c r="U9" s="116"/>
    </row>
    <row r="10" spans="1:21" x14ac:dyDescent="0.25">
      <c r="A10" s="103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43" t="s">
        <v>34</v>
      </c>
      <c r="R10" s="143"/>
      <c r="S10" s="143"/>
      <c r="T10" s="143"/>
      <c r="U10" s="143"/>
    </row>
    <row r="11" spans="1:21" x14ac:dyDescent="0.25">
      <c r="A11" s="103"/>
      <c r="B11" s="109" t="s">
        <v>335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16" t="s">
        <v>200</v>
      </c>
      <c r="R11" s="116"/>
      <c r="S11" s="116"/>
      <c r="T11" s="116"/>
      <c r="U11" s="116"/>
    </row>
    <row r="12" spans="1:21" ht="21" customHeight="1" x14ac:dyDescent="0.25">
      <c r="A12" s="103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6"/>
      <c r="R12" s="116"/>
      <c r="S12" s="116"/>
      <c r="T12" s="116"/>
      <c r="U12" s="116"/>
    </row>
    <row r="13" spans="1:21" x14ac:dyDescent="0.25">
      <c r="A13" s="121" t="s">
        <v>155</v>
      </c>
      <c r="B13" s="120" t="s">
        <v>13</v>
      </c>
      <c r="C13" s="120"/>
      <c r="D13" s="92" t="s">
        <v>35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126" t="s">
        <v>36</v>
      </c>
      <c r="Q13" s="108" t="s">
        <v>37</v>
      </c>
      <c r="R13" s="108"/>
      <c r="S13" s="108"/>
      <c r="T13" s="108" t="s">
        <v>38</v>
      </c>
      <c r="U13" s="108"/>
    </row>
    <row r="14" spans="1:21" x14ac:dyDescent="0.25">
      <c r="A14" s="121"/>
      <c r="B14" s="120"/>
      <c r="C14" s="120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26"/>
      <c r="Q14" s="108"/>
      <c r="R14" s="108"/>
      <c r="S14" s="108"/>
      <c r="T14" s="108"/>
      <c r="U14" s="108"/>
    </row>
    <row r="15" spans="1:21" ht="22.5" x14ac:dyDescent="0.25">
      <c r="A15" s="121"/>
      <c r="B15" s="120"/>
      <c r="C15" s="120"/>
      <c r="D15" s="19" t="s">
        <v>20</v>
      </c>
      <c r="E15" s="19" t="s">
        <v>21</v>
      </c>
      <c r="F15" s="19" t="s">
        <v>22</v>
      </c>
      <c r="G15" s="19" t="s">
        <v>39</v>
      </c>
      <c r="H15" s="19" t="s">
        <v>22</v>
      </c>
      <c r="I15" s="19" t="s">
        <v>40</v>
      </c>
      <c r="J15" s="19" t="s">
        <v>40</v>
      </c>
      <c r="K15" s="19" t="s">
        <v>39</v>
      </c>
      <c r="L15" s="12" t="s">
        <v>41</v>
      </c>
      <c r="M15" s="19" t="s">
        <v>42</v>
      </c>
      <c r="N15" s="19" t="s">
        <v>43</v>
      </c>
      <c r="O15" s="13" t="s">
        <v>44</v>
      </c>
      <c r="P15" s="126"/>
      <c r="Q15" s="34" t="s">
        <v>45</v>
      </c>
      <c r="R15" s="20" t="s">
        <v>46</v>
      </c>
      <c r="S15" s="20" t="s">
        <v>47</v>
      </c>
      <c r="T15" s="20" t="s">
        <v>46</v>
      </c>
      <c r="U15" s="20" t="s">
        <v>47</v>
      </c>
    </row>
    <row r="16" spans="1:21" ht="75" customHeight="1" x14ac:dyDescent="0.25">
      <c r="A16" s="20">
        <v>1</v>
      </c>
      <c r="B16" s="123" t="s">
        <v>325</v>
      </c>
      <c r="C16" s="124" t="s">
        <v>196</v>
      </c>
      <c r="D16" s="28"/>
      <c r="E16" s="28"/>
      <c r="F16" s="28">
        <v>0.1</v>
      </c>
      <c r="G16" s="28">
        <v>0.1</v>
      </c>
      <c r="H16" s="28">
        <v>0.1</v>
      </c>
      <c r="I16" s="28">
        <v>0.1</v>
      </c>
      <c r="J16" s="28">
        <v>0.1</v>
      </c>
      <c r="K16" s="28">
        <v>0.1</v>
      </c>
      <c r="L16" s="28">
        <v>0.1</v>
      </c>
      <c r="M16" s="28">
        <v>0.1</v>
      </c>
      <c r="N16" s="28">
        <v>0.1</v>
      </c>
      <c r="O16" s="28">
        <v>0.1</v>
      </c>
      <c r="P16" s="23">
        <v>1</v>
      </c>
      <c r="Q16" s="5"/>
      <c r="R16" s="5"/>
      <c r="S16" s="5"/>
      <c r="T16" s="5"/>
      <c r="U16" s="5"/>
    </row>
    <row r="17" spans="1:21" ht="66" customHeight="1" x14ac:dyDescent="0.25">
      <c r="A17" s="20">
        <v>2</v>
      </c>
      <c r="B17" s="123" t="s">
        <v>197</v>
      </c>
      <c r="C17" s="124" t="s">
        <v>197</v>
      </c>
      <c r="D17" s="28"/>
      <c r="E17" s="28"/>
      <c r="F17" s="28">
        <v>0.2</v>
      </c>
      <c r="G17" s="28">
        <v>0.1</v>
      </c>
      <c r="H17" s="28">
        <v>0.1</v>
      </c>
      <c r="I17" s="28">
        <v>0.2</v>
      </c>
      <c r="J17" s="28">
        <v>0.1</v>
      </c>
      <c r="K17" s="28">
        <v>0.1</v>
      </c>
      <c r="L17" s="28">
        <v>0.2</v>
      </c>
      <c r="M17" s="28"/>
      <c r="N17" s="28"/>
      <c r="O17" s="28"/>
      <c r="P17" s="23">
        <v>1</v>
      </c>
      <c r="Q17" s="5"/>
      <c r="R17" s="5"/>
      <c r="S17" s="5"/>
      <c r="T17" s="5"/>
      <c r="U17" s="5"/>
    </row>
    <row r="18" spans="1:21" ht="58.5" customHeight="1" x14ac:dyDescent="0.25">
      <c r="A18" s="20">
        <v>3</v>
      </c>
      <c r="B18" s="123" t="s">
        <v>198</v>
      </c>
      <c r="C18" s="124" t="s">
        <v>198</v>
      </c>
      <c r="D18" s="28"/>
      <c r="E18" s="28"/>
      <c r="F18" s="28"/>
      <c r="G18" s="28">
        <v>0.25</v>
      </c>
      <c r="H18" s="28"/>
      <c r="I18" s="28"/>
      <c r="J18" s="28"/>
      <c r="K18" s="28">
        <v>0.25</v>
      </c>
      <c r="L18" s="28"/>
      <c r="M18" s="28"/>
      <c r="N18" s="28">
        <v>0.25</v>
      </c>
      <c r="O18" s="28">
        <v>0.25</v>
      </c>
      <c r="P18" s="23">
        <v>1</v>
      </c>
      <c r="Q18" s="5"/>
      <c r="R18" s="5"/>
      <c r="S18" s="5"/>
      <c r="T18" s="5"/>
      <c r="U18" s="5"/>
    </row>
    <row r="19" spans="1:21" ht="15" customHeight="1" x14ac:dyDescent="0.25"/>
  </sheetData>
  <mergeCells count="21">
    <mergeCell ref="B16:C16"/>
    <mergeCell ref="B17:C17"/>
    <mergeCell ref="B18:C18"/>
    <mergeCell ref="B11:P12"/>
    <mergeCell ref="Q11:U12"/>
    <mergeCell ref="T13:U14"/>
    <mergeCell ref="A13:A15"/>
    <mergeCell ref="B13:C15"/>
    <mergeCell ref="D13:O14"/>
    <mergeCell ref="P13:P15"/>
    <mergeCell ref="Q13:S14"/>
    <mergeCell ref="B2:U2"/>
    <mergeCell ref="B3:U3"/>
    <mergeCell ref="B4:U4"/>
    <mergeCell ref="A6:A12"/>
    <mergeCell ref="B6:P6"/>
    <mergeCell ref="Q6:U6"/>
    <mergeCell ref="B7:P9"/>
    <mergeCell ref="Q7:U9"/>
    <mergeCell ref="B10:P10"/>
    <mergeCell ref="Q10:U10"/>
  </mergeCells>
  <pageMargins left="0.25" right="0.25" top="0.75" bottom="0.75" header="0.3" footer="0.3"/>
  <pageSetup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1"/>
  <sheetViews>
    <sheetView view="pageLayout" topLeftCell="B9" zoomScaleNormal="100" workbookViewId="0">
      <selection activeCell="B4" sqref="B4:U4"/>
    </sheetView>
  </sheetViews>
  <sheetFormatPr baseColWidth="10" defaultColWidth="9.140625" defaultRowHeight="15" x14ac:dyDescent="0.25"/>
  <cols>
    <col min="1" max="1" width="3.28515625" style="18" customWidth="1"/>
    <col min="2" max="2" width="9.140625" style="18"/>
    <col min="3" max="3" width="18.7109375" style="18" customWidth="1"/>
    <col min="4" max="15" width="5.140625" style="18" bestFit="1" customWidth="1"/>
    <col min="16" max="16" width="6.85546875" style="18" customWidth="1"/>
    <col min="17" max="18" width="5.140625" style="18" customWidth="1"/>
    <col min="19" max="20" width="6.42578125" style="18" customWidth="1"/>
    <col min="21" max="21" width="8" style="18" customWidth="1"/>
    <col min="22" max="16384" width="9.140625" style="18"/>
  </cols>
  <sheetData>
    <row r="2" spans="1:21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x14ac:dyDescent="0.25">
      <c r="B4" s="112" t="s">
        <v>201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  <c r="N5" s="10"/>
      <c r="O5" s="10"/>
      <c r="P5" s="10"/>
    </row>
    <row r="6" spans="1:21" x14ac:dyDescent="0.25">
      <c r="A6" s="103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1" t="s">
        <v>33</v>
      </c>
      <c r="R6" s="111"/>
      <c r="S6" s="111"/>
      <c r="T6" s="111"/>
      <c r="U6" s="111"/>
    </row>
    <row r="7" spans="1:21" x14ac:dyDescent="0.25">
      <c r="A7" s="103"/>
      <c r="B7" s="131" t="s">
        <v>326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3"/>
      <c r="Q7" s="116" t="s">
        <v>327</v>
      </c>
      <c r="R7" s="116"/>
      <c r="S7" s="116"/>
      <c r="T7" s="116"/>
      <c r="U7" s="116"/>
    </row>
    <row r="8" spans="1:21" x14ac:dyDescent="0.25">
      <c r="A8" s="103"/>
      <c r="B8" s="134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6"/>
      <c r="Q8" s="116"/>
      <c r="R8" s="116"/>
      <c r="S8" s="116"/>
      <c r="T8" s="116"/>
      <c r="U8" s="116"/>
    </row>
    <row r="9" spans="1:21" x14ac:dyDescent="0.25">
      <c r="A9" s="103"/>
      <c r="B9" s="137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9"/>
      <c r="Q9" s="116"/>
      <c r="R9" s="116"/>
      <c r="S9" s="116"/>
      <c r="T9" s="116"/>
      <c r="U9" s="116"/>
    </row>
    <row r="10" spans="1:21" x14ac:dyDescent="0.25">
      <c r="A10" s="103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43" t="s">
        <v>34</v>
      </c>
      <c r="R10" s="143"/>
      <c r="S10" s="143"/>
      <c r="T10" s="143"/>
      <c r="U10" s="143"/>
    </row>
    <row r="11" spans="1:21" x14ac:dyDescent="0.25">
      <c r="A11" s="103"/>
      <c r="B11" s="109" t="s">
        <v>336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16" t="s">
        <v>205</v>
      </c>
      <c r="R11" s="116"/>
      <c r="S11" s="116"/>
      <c r="T11" s="116"/>
      <c r="U11" s="116"/>
    </row>
    <row r="12" spans="1:21" ht="38.25" customHeight="1" x14ac:dyDescent="0.25">
      <c r="A12" s="103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6"/>
      <c r="R12" s="116"/>
      <c r="S12" s="116"/>
      <c r="T12" s="116"/>
      <c r="U12" s="116"/>
    </row>
    <row r="13" spans="1:21" x14ac:dyDescent="0.25">
      <c r="A13" s="121" t="s">
        <v>155</v>
      </c>
      <c r="B13" s="120" t="s">
        <v>13</v>
      </c>
      <c r="C13" s="120"/>
      <c r="D13" s="92" t="s">
        <v>35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126" t="s">
        <v>36</v>
      </c>
      <c r="Q13" s="108" t="s">
        <v>37</v>
      </c>
      <c r="R13" s="108"/>
      <c r="S13" s="108"/>
      <c r="T13" s="108" t="s">
        <v>38</v>
      </c>
      <c r="U13" s="108"/>
    </row>
    <row r="14" spans="1:21" x14ac:dyDescent="0.25">
      <c r="A14" s="121"/>
      <c r="B14" s="120"/>
      <c r="C14" s="120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26"/>
      <c r="Q14" s="108"/>
      <c r="R14" s="108"/>
      <c r="S14" s="108"/>
      <c r="T14" s="108"/>
      <c r="U14" s="108"/>
    </row>
    <row r="15" spans="1:21" ht="22.5" x14ac:dyDescent="0.25">
      <c r="A15" s="121"/>
      <c r="B15" s="120"/>
      <c r="C15" s="120"/>
      <c r="D15" s="19" t="s">
        <v>20</v>
      </c>
      <c r="E15" s="19" t="s">
        <v>21</v>
      </c>
      <c r="F15" s="19" t="s">
        <v>22</v>
      </c>
      <c r="G15" s="19" t="s">
        <v>39</v>
      </c>
      <c r="H15" s="19" t="s">
        <v>22</v>
      </c>
      <c r="I15" s="19" t="s">
        <v>40</v>
      </c>
      <c r="J15" s="19" t="s">
        <v>40</v>
      </c>
      <c r="K15" s="19" t="s">
        <v>39</v>
      </c>
      <c r="L15" s="12" t="s">
        <v>41</v>
      </c>
      <c r="M15" s="19" t="s">
        <v>42</v>
      </c>
      <c r="N15" s="19" t="s">
        <v>43</v>
      </c>
      <c r="O15" s="13" t="s">
        <v>44</v>
      </c>
      <c r="P15" s="126"/>
      <c r="Q15" s="38" t="s">
        <v>45</v>
      </c>
      <c r="R15" s="20" t="s">
        <v>46</v>
      </c>
      <c r="S15" s="20" t="s">
        <v>47</v>
      </c>
      <c r="T15" s="20" t="s">
        <v>46</v>
      </c>
      <c r="U15" s="20" t="s">
        <v>47</v>
      </c>
    </row>
    <row r="16" spans="1:21" ht="48.75" customHeight="1" x14ac:dyDescent="0.25">
      <c r="A16" s="20">
        <v>1</v>
      </c>
      <c r="B16" s="123" t="s">
        <v>202</v>
      </c>
      <c r="C16" s="124" t="s">
        <v>202</v>
      </c>
      <c r="D16" s="28">
        <v>8.3299999999999999E-2</v>
      </c>
      <c r="E16" s="28">
        <v>8.3299999999999999E-2</v>
      </c>
      <c r="F16" s="28">
        <v>8.3299999999999999E-2</v>
      </c>
      <c r="G16" s="28">
        <v>8.3299999999999999E-2</v>
      </c>
      <c r="H16" s="28">
        <v>8.3299999999999999E-2</v>
      </c>
      <c r="I16" s="28">
        <v>8.3299999999999999E-2</v>
      </c>
      <c r="J16" s="28">
        <v>8.3299999999999999E-2</v>
      </c>
      <c r="K16" s="28">
        <v>8.3299999999999999E-2</v>
      </c>
      <c r="L16" s="28">
        <v>8.3299999999999999E-2</v>
      </c>
      <c r="M16" s="28">
        <v>8.3299999999999999E-2</v>
      </c>
      <c r="N16" s="28">
        <v>8.3299999999999999E-2</v>
      </c>
      <c r="O16" s="28">
        <v>8.3699999999999997E-2</v>
      </c>
      <c r="P16" s="23">
        <v>1</v>
      </c>
      <c r="Q16" s="5"/>
      <c r="R16" s="5"/>
      <c r="S16" s="5"/>
      <c r="T16" s="5"/>
      <c r="U16" s="5"/>
    </row>
    <row r="17" spans="1:21" ht="72" customHeight="1" x14ac:dyDescent="0.25">
      <c r="A17" s="20">
        <v>2</v>
      </c>
      <c r="B17" s="123" t="s">
        <v>203</v>
      </c>
      <c r="C17" s="124" t="s">
        <v>203</v>
      </c>
      <c r="D17" s="28">
        <v>8.3299999999999999E-2</v>
      </c>
      <c r="E17" s="28">
        <v>8.3299999999999999E-2</v>
      </c>
      <c r="F17" s="28">
        <v>8.3299999999999999E-2</v>
      </c>
      <c r="G17" s="28">
        <v>8.3299999999999999E-2</v>
      </c>
      <c r="H17" s="28">
        <v>8.3299999999999999E-2</v>
      </c>
      <c r="I17" s="28">
        <v>8.3299999999999999E-2</v>
      </c>
      <c r="J17" s="28">
        <v>8.3299999999999999E-2</v>
      </c>
      <c r="K17" s="28">
        <v>8.3299999999999999E-2</v>
      </c>
      <c r="L17" s="28">
        <v>8.3299999999999999E-2</v>
      </c>
      <c r="M17" s="28">
        <v>8.3299999999999999E-2</v>
      </c>
      <c r="N17" s="28">
        <v>8.3299999999999999E-2</v>
      </c>
      <c r="O17" s="28">
        <v>8.3699999999999997E-2</v>
      </c>
      <c r="P17" s="23">
        <v>1</v>
      </c>
      <c r="Q17" s="5"/>
      <c r="R17" s="5"/>
      <c r="S17" s="5"/>
      <c r="T17" s="5"/>
      <c r="U17" s="5"/>
    </row>
    <row r="18" spans="1:21" ht="79.5" customHeight="1" x14ac:dyDescent="0.25">
      <c r="A18" s="20">
        <v>3</v>
      </c>
      <c r="B18" s="123" t="s">
        <v>204</v>
      </c>
      <c r="C18" s="124" t="s">
        <v>204</v>
      </c>
      <c r="D18" s="28">
        <v>8.3299999999999999E-2</v>
      </c>
      <c r="E18" s="28">
        <v>8.3299999999999999E-2</v>
      </c>
      <c r="F18" s="28">
        <v>8.3299999999999999E-2</v>
      </c>
      <c r="G18" s="28">
        <v>8.3299999999999999E-2</v>
      </c>
      <c r="H18" s="28">
        <v>8.3299999999999999E-2</v>
      </c>
      <c r="I18" s="28">
        <v>8.3299999999999999E-2</v>
      </c>
      <c r="J18" s="28">
        <v>8.3299999999999999E-2</v>
      </c>
      <c r="K18" s="28">
        <v>8.3299999999999999E-2</v>
      </c>
      <c r="L18" s="28">
        <v>8.3299999999999999E-2</v>
      </c>
      <c r="M18" s="28">
        <v>8.3299999999999999E-2</v>
      </c>
      <c r="N18" s="28">
        <v>8.3299999999999999E-2</v>
      </c>
      <c r="O18" s="28">
        <v>8.3699999999999997E-2</v>
      </c>
      <c r="P18" s="23">
        <v>1</v>
      </c>
      <c r="Q18" s="5"/>
      <c r="R18" s="5"/>
      <c r="S18" s="5"/>
      <c r="T18" s="5"/>
      <c r="U18" s="5"/>
    </row>
    <row r="19" spans="1:21" ht="15" customHeight="1" x14ac:dyDescent="0.25"/>
    <row r="20" spans="1:21" ht="15" customHeight="1" x14ac:dyDescent="0.25"/>
    <row r="21" spans="1:21" ht="15" customHeight="1" x14ac:dyDescent="0.25"/>
  </sheetData>
  <mergeCells count="21">
    <mergeCell ref="B16:C16"/>
    <mergeCell ref="B17:C17"/>
    <mergeCell ref="B18:C18"/>
    <mergeCell ref="B11:P12"/>
    <mergeCell ref="Q11:U12"/>
    <mergeCell ref="T13:U14"/>
    <mergeCell ref="A13:A15"/>
    <mergeCell ref="B13:C15"/>
    <mergeCell ref="D13:O14"/>
    <mergeCell ref="P13:P15"/>
    <mergeCell ref="Q13:S14"/>
    <mergeCell ref="B2:U2"/>
    <mergeCell ref="B3:U3"/>
    <mergeCell ref="B4:U4"/>
    <mergeCell ref="A6:A12"/>
    <mergeCell ref="B6:P6"/>
    <mergeCell ref="Q6:U6"/>
    <mergeCell ref="B7:P9"/>
    <mergeCell ref="Q7:U9"/>
    <mergeCell ref="B10:P10"/>
    <mergeCell ref="Q10:U10"/>
  </mergeCells>
  <pageMargins left="0.25" right="0.25" top="0.75" bottom="0.75" header="0.3" footer="0.3"/>
  <pageSetup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T29"/>
  <sheetViews>
    <sheetView topLeftCell="A13" zoomScale="80" zoomScaleNormal="80" workbookViewId="0">
      <selection activeCell="I22" sqref="I22"/>
    </sheetView>
  </sheetViews>
  <sheetFormatPr baseColWidth="10" defaultColWidth="9.140625" defaultRowHeight="15" x14ac:dyDescent="0.25"/>
  <cols>
    <col min="1" max="1" width="3.28515625" style="18" customWidth="1"/>
    <col min="2" max="2" width="30.7109375" customWidth="1"/>
    <col min="3" max="3" width="5.28515625" bestFit="1" customWidth="1"/>
    <col min="4" max="9" width="6.28515625" bestFit="1" customWidth="1"/>
    <col min="10" max="10" width="6.28515625" customWidth="1"/>
    <col min="11" max="14" width="6.28515625" bestFit="1" customWidth="1"/>
    <col min="15" max="15" width="7" customWidth="1"/>
    <col min="16" max="16" width="5.5703125" customWidth="1"/>
    <col min="17" max="17" width="3.7109375" customWidth="1"/>
    <col min="18" max="18" width="4.42578125" customWidth="1"/>
    <col min="19" max="19" width="5.140625" customWidth="1"/>
    <col min="20" max="20" width="4.140625" customWidth="1"/>
    <col min="21" max="1025" width="10.5703125"/>
  </cols>
  <sheetData>
    <row r="2" spans="1:20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x14ac:dyDescent="0.25">
      <c r="B4" s="112" t="s">
        <v>140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ht="9" customHeight="1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x14ac:dyDescent="0.25">
      <c r="A6" s="121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1" t="s">
        <v>33</v>
      </c>
      <c r="Q6" s="111"/>
      <c r="R6" s="111"/>
      <c r="S6" s="111"/>
      <c r="T6" s="111"/>
    </row>
    <row r="7" spans="1:20" ht="6" customHeight="1" x14ac:dyDescent="0.25">
      <c r="A7" s="121"/>
      <c r="B7" s="114" t="s">
        <v>337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6" t="s">
        <v>339</v>
      </c>
      <c r="Q7" s="116"/>
      <c r="R7" s="116"/>
      <c r="S7" s="116"/>
      <c r="T7" s="116"/>
    </row>
    <row r="8" spans="1:20" ht="15.75" customHeight="1" x14ac:dyDescent="0.25">
      <c r="A8" s="121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6"/>
      <c r="Q8" s="116"/>
      <c r="R8" s="116"/>
      <c r="S8" s="116"/>
      <c r="T8" s="116"/>
    </row>
    <row r="9" spans="1:20" ht="12.75" customHeight="1" x14ac:dyDescent="0.25">
      <c r="A9" s="121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6"/>
      <c r="Q9" s="116"/>
      <c r="R9" s="116"/>
      <c r="S9" s="116"/>
      <c r="T9" s="116"/>
    </row>
    <row r="10" spans="1:20" x14ac:dyDescent="0.25">
      <c r="A10" s="121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7" t="s">
        <v>34</v>
      </c>
      <c r="Q10" s="117"/>
      <c r="R10" s="117"/>
      <c r="S10" s="117"/>
      <c r="T10" s="117"/>
    </row>
    <row r="11" spans="1:20" ht="15.75" customHeight="1" x14ac:dyDescent="0.25">
      <c r="A11" s="121"/>
      <c r="B11" s="109" t="s">
        <v>338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16" t="s">
        <v>340</v>
      </c>
      <c r="Q11" s="116"/>
      <c r="R11" s="116"/>
      <c r="S11" s="116"/>
      <c r="T11" s="116"/>
    </row>
    <row r="12" spans="1:20" ht="18" customHeight="1" x14ac:dyDescent="0.25">
      <c r="A12" s="121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16"/>
      <c r="Q12" s="116"/>
      <c r="R12" s="116"/>
      <c r="S12" s="116"/>
      <c r="T12" s="116"/>
    </row>
    <row r="13" spans="1:20" ht="8.25" customHeight="1" x14ac:dyDescent="0.25">
      <c r="A13" s="121" t="s">
        <v>155</v>
      </c>
      <c r="B13" s="120" t="s">
        <v>13</v>
      </c>
      <c r="C13" s="92" t="s">
        <v>35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107" t="s">
        <v>36</v>
      </c>
      <c r="P13" s="108" t="s">
        <v>37</v>
      </c>
      <c r="Q13" s="108"/>
      <c r="R13" s="108"/>
      <c r="S13" s="108" t="s">
        <v>38</v>
      </c>
      <c r="T13" s="108"/>
    </row>
    <row r="14" spans="1:20" ht="17.25" customHeight="1" x14ac:dyDescent="0.25">
      <c r="A14" s="121"/>
      <c r="B14" s="120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107"/>
      <c r="P14" s="108"/>
      <c r="Q14" s="108"/>
      <c r="R14" s="108"/>
      <c r="S14" s="108"/>
      <c r="T14" s="108"/>
    </row>
    <row r="15" spans="1:20" ht="21" customHeight="1" x14ac:dyDescent="0.25">
      <c r="A15" s="121"/>
      <c r="B15" s="120"/>
      <c r="C15" s="4" t="s">
        <v>20</v>
      </c>
      <c r="D15" s="4" t="s">
        <v>21</v>
      </c>
      <c r="E15" s="4" t="s">
        <v>22</v>
      </c>
      <c r="F15" s="4" t="s">
        <v>39</v>
      </c>
      <c r="G15" s="4" t="s">
        <v>22</v>
      </c>
      <c r="H15" s="4" t="s">
        <v>40</v>
      </c>
      <c r="I15" s="4" t="s">
        <v>40</v>
      </c>
      <c r="J15" s="4" t="s">
        <v>39</v>
      </c>
      <c r="K15" s="12" t="s">
        <v>41</v>
      </c>
      <c r="L15" s="4" t="s">
        <v>42</v>
      </c>
      <c r="M15" s="4" t="s">
        <v>43</v>
      </c>
      <c r="N15" s="13" t="s">
        <v>44</v>
      </c>
      <c r="O15" s="107"/>
      <c r="P15" s="25" t="s">
        <v>45</v>
      </c>
      <c r="Q15" s="26" t="s">
        <v>46</v>
      </c>
      <c r="R15" s="26" t="s">
        <v>47</v>
      </c>
      <c r="S15" s="26" t="s">
        <v>46</v>
      </c>
      <c r="T15" s="26" t="s">
        <v>47</v>
      </c>
    </row>
    <row r="16" spans="1:20" ht="27" customHeight="1" x14ac:dyDescent="0.25">
      <c r="A16" s="20">
        <v>1</v>
      </c>
      <c r="B16" s="66" t="s">
        <v>206</v>
      </c>
      <c r="C16" s="28">
        <f>O16/12</f>
        <v>8.3333333333333329E-2</v>
      </c>
      <c r="D16" s="28">
        <v>8.3299999999999999E-2</v>
      </c>
      <c r="E16" s="28">
        <v>8.3299999999999999E-2</v>
      </c>
      <c r="F16" s="28">
        <v>8.3299999999999999E-2</v>
      </c>
      <c r="G16" s="28">
        <v>8.3299999999999999E-2</v>
      </c>
      <c r="H16" s="28">
        <v>8.3299999999999999E-2</v>
      </c>
      <c r="I16" s="28">
        <v>8.3299999999999999E-2</v>
      </c>
      <c r="J16" s="28">
        <v>8.3299999999999999E-2</v>
      </c>
      <c r="K16" s="28">
        <v>8.3299999999999999E-2</v>
      </c>
      <c r="L16" s="28">
        <v>8.3299999999999999E-2</v>
      </c>
      <c r="M16" s="28">
        <v>8.3299999999999999E-2</v>
      </c>
      <c r="N16" s="28">
        <v>8.3699999999999997E-2</v>
      </c>
      <c r="O16" s="23">
        <v>1</v>
      </c>
      <c r="P16" s="5"/>
      <c r="Q16" s="5"/>
      <c r="R16" s="5"/>
      <c r="S16" s="5"/>
      <c r="T16" s="5"/>
    </row>
    <row r="17" spans="1:20" ht="30" customHeight="1" x14ac:dyDescent="0.25">
      <c r="A17" s="20">
        <v>2</v>
      </c>
      <c r="B17" s="66" t="s">
        <v>207</v>
      </c>
      <c r="C17" s="28"/>
      <c r="D17" s="28">
        <v>0.09</v>
      </c>
      <c r="E17" s="28">
        <v>0.09</v>
      </c>
      <c r="F17" s="28">
        <v>0.09</v>
      </c>
      <c r="G17" s="28">
        <v>0.09</v>
      </c>
      <c r="H17" s="28">
        <v>0.09</v>
      </c>
      <c r="I17" s="28">
        <v>0.09</v>
      </c>
      <c r="J17" s="28">
        <v>0.09</v>
      </c>
      <c r="K17" s="28">
        <v>0.09</v>
      </c>
      <c r="L17" s="28">
        <v>0.09</v>
      </c>
      <c r="M17" s="28">
        <v>0.09</v>
      </c>
      <c r="N17" s="28">
        <v>0.1</v>
      </c>
      <c r="O17" s="23">
        <v>1</v>
      </c>
      <c r="P17" s="15"/>
      <c r="Q17" s="15"/>
      <c r="R17" s="15"/>
      <c r="S17" s="15"/>
      <c r="T17" s="15"/>
    </row>
    <row r="18" spans="1:20" ht="37.5" customHeight="1" x14ac:dyDescent="0.25">
      <c r="A18" s="20">
        <v>3</v>
      </c>
      <c r="B18" s="66" t="s">
        <v>208</v>
      </c>
      <c r="C18" s="28">
        <v>8.3299999999999999E-2</v>
      </c>
      <c r="D18" s="28">
        <v>8.3299999999999999E-2</v>
      </c>
      <c r="E18" s="28">
        <v>8.3299999999999999E-2</v>
      </c>
      <c r="F18" s="28">
        <v>8.3299999999999999E-2</v>
      </c>
      <c r="G18" s="28">
        <v>8.3299999999999999E-2</v>
      </c>
      <c r="H18" s="28">
        <v>8.3299999999999999E-2</v>
      </c>
      <c r="I18" s="28">
        <v>8.3299999999999999E-2</v>
      </c>
      <c r="J18" s="28">
        <v>8.3299999999999999E-2</v>
      </c>
      <c r="K18" s="28">
        <v>8.3299999999999999E-2</v>
      </c>
      <c r="L18" s="28">
        <v>8.3299999999999999E-2</v>
      </c>
      <c r="M18" s="28">
        <v>8.3299999999999999E-2</v>
      </c>
      <c r="N18" s="28">
        <v>8.3699999999999997E-2</v>
      </c>
      <c r="O18" s="23">
        <v>1</v>
      </c>
      <c r="P18" s="5"/>
      <c r="Q18" s="5"/>
      <c r="R18" s="5"/>
      <c r="S18" s="5"/>
      <c r="T18" s="5"/>
    </row>
    <row r="19" spans="1:20" ht="49.5" customHeight="1" x14ac:dyDescent="0.25">
      <c r="A19" s="20">
        <v>4</v>
      </c>
      <c r="B19" s="66" t="s">
        <v>209</v>
      </c>
      <c r="C19" s="28">
        <f>O19/12</f>
        <v>8.3333333333333329E-2</v>
      </c>
      <c r="D19" s="28">
        <v>8.3299999999999999E-2</v>
      </c>
      <c r="E19" s="28">
        <v>8.3299999999999999E-2</v>
      </c>
      <c r="F19" s="28">
        <v>8.3299999999999999E-2</v>
      </c>
      <c r="G19" s="28">
        <v>8.3299999999999999E-2</v>
      </c>
      <c r="H19" s="28">
        <v>8.3299999999999999E-2</v>
      </c>
      <c r="I19" s="28">
        <v>8.3299999999999999E-2</v>
      </c>
      <c r="J19" s="28">
        <v>8.3299999999999999E-2</v>
      </c>
      <c r="K19" s="28">
        <v>8.3299999999999999E-2</v>
      </c>
      <c r="L19" s="28">
        <v>8.3299999999999999E-2</v>
      </c>
      <c r="M19" s="28">
        <v>8.3299999999999999E-2</v>
      </c>
      <c r="N19" s="28">
        <v>8.3699999999999997E-2</v>
      </c>
      <c r="O19" s="23">
        <v>1</v>
      </c>
      <c r="P19" s="5"/>
      <c r="Q19" s="5"/>
      <c r="R19" s="5"/>
      <c r="S19" s="5"/>
      <c r="T19" s="5"/>
    </row>
    <row r="20" spans="1:20" ht="26.25" customHeight="1" x14ac:dyDescent="0.25">
      <c r="A20" s="20">
        <v>5</v>
      </c>
      <c r="B20" s="66" t="s">
        <v>210</v>
      </c>
      <c r="C20" s="28">
        <f>O20/12</f>
        <v>8.3333333333333329E-2</v>
      </c>
      <c r="D20" s="28">
        <v>8.3299999999999999E-2</v>
      </c>
      <c r="E20" s="28">
        <v>8.3299999999999999E-2</v>
      </c>
      <c r="F20" s="28">
        <v>8.3299999999999999E-2</v>
      </c>
      <c r="G20" s="28">
        <v>8.3299999999999999E-2</v>
      </c>
      <c r="H20" s="28">
        <v>8.3299999999999999E-2</v>
      </c>
      <c r="I20" s="28">
        <v>8.3299999999999999E-2</v>
      </c>
      <c r="J20" s="28">
        <v>8.3299999999999999E-2</v>
      </c>
      <c r="K20" s="28">
        <v>8.3299999999999999E-2</v>
      </c>
      <c r="L20" s="28">
        <v>8.3299999999999999E-2</v>
      </c>
      <c r="M20" s="28">
        <v>8.3299999999999999E-2</v>
      </c>
      <c r="N20" s="28">
        <v>8.3699999999999997E-2</v>
      </c>
      <c r="O20" s="23">
        <v>1</v>
      </c>
      <c r="P20" s="5"/>
      <c r="Q20" s="5"/>
      <c r="R20" s="5"/>
      <c r="S20" s="5"/>
      <c r="T20" s="5"/>
    </row>
    <row r="21" spans="1:20" ht="48.75" customHeight="1" x14ac:dyDescent="0.25">
      <c r="A21" s="20">
        <v>6</v>
      </c>
      <c r="B21" s="66" t="s">
        <v>211</v>
      </c>
      <c r="C21" s="28">
        <f>O21/12</f>
        <v>8.3333333333333329E-2</v>
      </c>
      <c r="D21" s="28">
        <v>8.3299999999999999E-2</v>
      </c>
      <c r="E21" s="28">
        <v>8.3299999999999999E-2</v>
      </c>
      <c r="F21" s="28">
        <v>8.3299999999999999E-2</v>
      </c>
      <c r="G21" s="28">
        <v>8.3299999999999999E-2</v>
      </c>
      <c r="H21" s="28">
        <v>8.3299999999999999E-2</v>
      </c>
      <c r="I21" s="28">
        <v>8.3299999999999999E-2</v>
      </c>
      <c r="J21" s="28">
        <v>8.3299999999999999E-2</v>
      </c>
      <c r="K21" s="28">
        <v>8.3299999999999999E-2</v>
      </c>
      <c r="L21" s="28">
        <v>8.3299999999999999E-2</v>
      </c>
      <c r="M21" s="28">
        <v>8.3299999999999999E-2</v>
      </c>
      <c r="N21" s="28">
        <v>8.3699999999999997E-2</v>
      </c>
      <c r="O21" s="23">
        <v>1</v>
      </c>
      <c r="P21" s="5"/>
      <c r="Q21" s="5"/>
      <c r="R21" s="5"/>
      <c r="S21" s="5"/>
      <c r="T21" s="5"/>
    </row>
    <row r="22" spans="1:20" ht="27" customHeight="1" x14ac:dyDescent="0.25">
      <c r="A22" s="20">
        <v>7</v>
      </c>
      <c r="B22" s="66" t="s">
        <v>212</v>
      </c>
      <c r="C22" s="28"/>
      <c r="D22" s="28">
        <v>6.6600000000000006E-2</v>
      </c>
      <c r="E22" s="28">
        <v>0.1333</v>
      </c>
      <c r="F22" s="28">
        <v>0.1333</v>
      </c>
      <c r="G22" s="28">
        <v>6.6600000000000006E-2</v>
      </c>
      <c r="H22" s="28">
        <v>0.1333</v>
      </c>
      <c r="I22" s="28">
        <v>6.6600000000000006E-2</v>
      </c>
      <c r="J22" s="28">
        <v>0.1333</v>
      </c>
      <c r="K22" s="28">
        <v>6.6600000000000006E-2</v>
      </c>
      <c r="L22" s="28">
        <v>6.6600000000000006E-2</v>
      </c>
      <c r="M22" s="28">
        <v>6.6600000000000006E-2</v>
      </c>
      <c r="N22" s="28">
        <v>6.7199999999999996E-2</v>
      </c>
      <c r="O22" s="23">
        <v>1</v>
      </c>
      <c r="P22" s="5"/>
      <c r="Q22" s="5"/>
      <c r="R22" s="5"/>
      <c r="S22" s="5"/>
      <c r="T22" s="5"/>
    </row>
    <row r="23" spans="1:20" ht="59.25" customHeight="1" x14ac:dyDescent="0.25">
      <c r="A23" s="20">
        <v>8</v>
      </c>
      <c r="B23" s="66" t="s">
        <v>213</v>
      </c>
      <c r="C23" s="28"/>
      <c r="D23" s="28"/>
      <c r="E23" s="28">
        <v>0.13339999999999999</v>
      </c>
      <c r="F23" s="28">
        <v>0.19989999999999999</v>
      </c>
      <c r="G23" s="28">
        <v>0.19989999999999999</v>
      </c>
      <c r="H23" s="28">
        <v>0.19989999999999999</v>
      </c>
      <c r="I23" s="28">
        <v>0.13339999999999999</v>
      </c>
      <c r="J23" s="28">
        <v>0.13350000000000001</v>
      </c>
      <c r="K23" s="28"/>
      <c r="L23" s="28"/>
      <c r="M23" s="28"/>
      <c r="N23" s="28"/>
      <c r="O23" s="23">
        <v>1</v>
      </c>
      <c r="P23" s="5"/>
      <c r="Q23" s="5"/>
      <c r="R23" s="5"/>
      <c r="S23" s="5"/>
      <c r="T23" s="5"/>
    </row>
    <row r="24" spans="1:20" ht="27" customHeight="1" x14ac:dyDescent="0.25">
      <c r="A24" s="20">
        <v>9</v>
      </c>
      <c r="B24" s="66" t="s">
        <v>214</v>
      </c>
      <c r="C24" s="28"/>
      <c r="D24" s="28"/>
      <c r="E24" s="28"/>
      <c r="F24" s="28"/>
      <c r="G24" s="28"/>
      <c r="H24" s="28">
        <v>0.25</v>
      </c>
      <c r="I24" s="28">
        <v>0.25</v>
      </c>
      <c r="J24" s="28">
        <v>0.25</v>
      </c>
      <c r="K24" s="28">
        <v>0.25</v>
      </c>
      <c r="L24" s="28"/>
      <c r="M24" s="28"/>
      <c r="N24" s="28"/>
      <c r="O24" s="23">
        <v>1</v>
      </c>
      <c r="P24" s="5"/>
      <c r="Q24" s="5"/>
      <c r="R24" s="5"/>
      <c r="S24" s="5"/>
      <c r="T24" s="5"/>
    </row>
    <row r="25" spans="1:20" ht="27.75" customHeight="1" x14ac:dyDescent="0.25">
      <c r="A25" s="20">
        <v>10</v>
      </c>
      <c r="B25" s="66" t="s">
        <v>215</v>
      </c>
      <c r="C25" s="28">
        <f>O25/12</f>
        <v>8.3333333333333329E-2</v>
      </c>
      <c r="D25" s="28">
        <v>8.3299999999999999E-2</v>
      </c>
      <c r="E25" s="28">
        <v>8.3299999999999999E-2</v>
      </c>
      <c r="F25" s="28">
        <v>8.3299999999999999E-2</v>
      </c>
      <c r="G25" s="28">
        <v>8.3299999999999999E-2</v>
      </c>
      <c r="H25" s="28">
        <v>8.3299999999999999E-2</v>
      </c>
      <c r="I25" s="28">
        <v>8.3299999999999999E-2</v>
      </c>
      <c r="J25" s="28">
        <v>8.3299999999999999E-2</v>
      </c>
      <c r="K25" s="28">
        <v>8.3299999999999999E-2</v>
      </c>
      <c r="L25" s="28">
        <v>8.3299999999999999E-2</v>
      </c>
      <c r="M25" s="28">
        <v>8.3299999999999999E-2</v>
      </c>
      <c r="N25" s="28">
        <v>8.3699999999999997E-2</v>
      </c>
      <c r="O25" s="23">
        <v>1</v>
      </c>
      <c r="P25" s="5"/>
      <c r="Q25" s="5"/>
      <c r="R25" s="5"/>
      <c r="S25" s="5"/>
      <c r="T25" s="5"/>
    </row>
    <row r="26" spans="1:20" ht="30.75" customHeight="1" x14ac:dyDescent="0.25">
      <c r="A26" s="20">
        <v>11</v>
      </c>
      <c r="B26" s="66" t="s">
        <v>216</v>
      </c>
      <c r="C26" s="28"/>
      <c r="D26" s="28"/>
      <c r="E26" s="28">
        <v>0.25</v>
      </c>
      <c r="F26" s="28">
        <v>0.5</v>
      </c>
      <c r="G26" s="28">
        <v>0.125</v>
      </c>
      <c r="H26" s="28">
        <v>0.125</v>
      </c>
      <c r="I26" s="28"/>
      <c r="J26" s="28"/>
      <c r="K26" s="28"/>
      <c r="L26" s="28"/>
      <c r="M26" s="28"/>
      <c r="N26" s="28"/>
      <c r="O26" s="23">
        <v>1</v>
      </c>
      <c r="P26" s="5"/>
      <c r="Q26" s="5"/>
      <c r="R26" s="5"/>
      <c r="S26" s="5"/>
      <c r="T26" s="5"/>
    </row>
    <row r="27" spans="1:20" ht="25.5" customHeight="1" x14ac:dyDescent="0.25">
      <c r="A27" s="20">
        <v>12</v>
      </c>
      <c r="B27" s="66" t="s">
        <v>217</v>
      </c>
      <c r="C27" s="28"/>
      <c r="D27" s="28">
        <v>0.5</v>
      </c>
      <c r="E27" s="28"/>
      <c r="F27" s="28"/>
      <c r="G27" s="28"/>
      <c r="H27" s="28"/>
      <c r="I27" s="28">
        <v>0.5</v>
      </c>
      <c r="J27" s="28"/>
      <c r="K27" s="28"/>
      <c r="L27" s="28"/>
      <c r="M27" s="28"/>
      <c r="N27" s="28"/>
      <c r="O27" s="23">
        <v>1</v>
      </c>
      <c r="P27" s="5"/>
      <c r="Q27" s="5"/>
      <c r="R27" s="5"/>
      <c r="S27" s="5"/>
      <c r="T27" s="5"/>
    </row>
    <row r="28" spans="1:20" ht="15" customHeight="1" x14ac:dyDescent="0.25">
      <c r="B28" s="18"/>
    </row>
    <row r="29" spans="1:20" ht="15" customHeight="1" x14ac:dyDescent="0.25">
      <c r="B29" s="18"/>
    </row>
  </sheetData>
  <mergeCells count="18">
    <mergeCell ref="A13:A15"/>
    <mergeCell ref="A6:A12"/>
    <mergeCell ref="B7:O9"/>
    <mergeCell ref="B13:B15"/>
    <mergeCell ref="C13:N14"/>
    <mergeCell ref="O13:O15"/>
    <mergeCell ref="B2:T2"/>
    <mergeCell ref="B3:T3"/>
    <mergeCell ref="B4:T4"/>
    <mergeCell ref="B6:O6"/>
    <mergeCell ref="P6:T6"/>
    <mergeCell ref="P13:R14"/>
    <mergeCell ref="S13:T14"/>
    <mergeCell ref="P7:T9"/>
    <mergeCell ref="B10:O10"/>
    <mergeCell ref="P10:T10"/>
    <mergeCell ref="B11:O12"/>
    <mergeCell ref="P11:T12"/>
  </mergeCells>
  <pageMargins left="0.33" right="0.25" top="0.31" bottom="0.43" header="0.3" footer="0.3"/>
  <pageSetup scale="90" firstPageNumber="0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A12" workbookViewId="0">
      <selection activeCell="V18" sqref="V18"/>
    </sheetView>
  </sheetViews>
  <sheetFormatPr baseColWidth="10" defaultRowHeight="15" x14ac:dyDescent="0.25"/>
  <cols>
    <col min="1" max="1" width="2.7109375" customWidth="1"/>
    <col min="3" max="3" width="7.5703125" customWidth="1"/>
    <col min="4" max="4" width="5.140625" bestFit="1" customWidth="1"/>
    <col min="5" max="5" width="6" bestFit="1" customWidth="1"/>
    <col min="6" max="6" width="5.140625" bestFit="1" customWidth="1"/>
    <col min="7" max="7" width="6" customWidth="1"/>
    <col min="8" max="8" width="5.140625" bestFit="1" customWidth="1"/>
    <col min="9" max="9" width="6" bestFit="1" customWidth="1"/>
    <col min="10" max="10" width="5.140625" bestFit="1" customWidth="1"/>
    <col min="11" max="11" width="6" bestFit="1" customWidth="1"/>
    <col min="12" max="12" width="5.140625" bestFit="1" customWidth="1"/>
    <col min="13" max="13" width="6" bestFit="1" customWidth="1"/>
    <col min="14" max="14" width="5.140625" bestFit="1" customWidth="1"/>
    <col min="15" max="15" width="6.85546875" bestFit="1" customWidth="1"/>
    <col min="16" max="16" width="7" customWidth="1"/>
    <col min="17" max="17" width="5.28515625" customWidth="1"/>
    <col min="18" max="18" width="4.7109375" customWidth="1"/>
    <col min="19" max="19" width="4.85546875" customWidth="1"/>
    <col min="20" max="20" width="5.5703125" customWidth="1"/>
    <col min="21" max="21" width="5" customWidth="1"/>
  </cols>
  <sheetData>
    <row r="1" spans="1:21" s="18" customFormat="1" x14ac:dyDescent="0.25"/>
    <row r="2" spans="1:21" s="18" customFormat="1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s="18" customFormat="1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s="18" customFormat="1" x14ac:dyDescent="0.25">
      <c r="B4" s="112" t="s">
        <v>222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s="18" customFormat="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  <c r="N5" s="10"/>
      <c r="O5" s="10"/>
      <c r="P5" s="10"/>
    </row>
    <row r="6" spans="1:21" x14ac:dyDescent="0.25">
      <c r="A6" s="121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1" t="s">
        <v>33</v>
      </c>
      <c r="R6" s="111"/>
      <c r="S6" s="111"/>
      <c r="T6" s="111"/>
      <c r="U6" s="111"/>
    </row>
    <row r="7" spans="1:21" ht="15" customHeight="1" x14ac:dyDescent="0.25">
      <c r="A7" s="121"/>
      <c r="B7" s="114" t="s">
        <v>223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42" t="s">
        <v>224</v>
      </c>
      <c r="R7" s="142"/>
      <c r="S7" s="142"/>
      <c r="T7" s="142"/>
      <c r="U7" s="142"/>
    </row>
    <row r="8" spans="1:21" x14ac:dyDescent="0.25">
      <c r="A8" s="121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42"/>
      <c r="R8" s="142"/>
      <c r="S8" s="142"/>
      <c r="T8" s="142"/>
      <c r="U8" s="142"/>
    </row>
    <row r="9" spans="1:21" x14ac:dyDescent="0.25">
      <c r="A9" s="121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42"/>
      <c r="R9" s="142"/>
      <c r="S9" s="142"/>
      <c r="T9" s="142"/>
      <c r="U9" s="142"/>
    </row>
    <row r="10" spans="1:21" x14ac:dyDescent="0.25">
      <c r="A10" s="121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7" t="s">
        <v>34</v>
      </c>
      <c r="R10" s="117"/>
      <c r="S10" s="117"/>
      <c r="T10" s="117"/>
      <c r="U10" s="117"/>
    </row>
    <row r="11" spans="1:21" ht="15" customHeight="1" x14ac:dyDescent="0.25">
      <c r="A11" s="121"/>
      <c r="B11" s="109" t="s">
        <v>341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42" t="s">
        <v>225</v>
      </c>
      <c r="R11" s="142"/>
      <c r="S11" s="142"/>
      <c r="T11" s="142"/>
      <c r="U11" s="142"/>
    </row>
    <row r="12" spans="1:21" x14ac:dyDescent="0.25">
      <c r="A12" s="121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42"/>
      <c r="R12" s="142"/>
      <c r="S12" s="142"/>
      <c r="T12" s="142"/>
      <c r="U12" s="142"/>
    </row>
    <row r="13" spans="1:21" x14ac:dyDescent="0.25">
      <c r="A13" s="121" t="s">
        <v>155</v>
      </c>
      <c r="B13" s="120" t="s">
        <v>13</v>
      </c>
      <c r="C13" s="120"/>
      <c r="D13" s="92" t="s">
        <v>35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107" t="s">
        <v>36</v>
      </c>
      <c r="Q13" s="108" t="s">
        <v>37</v>
      </c>
      <c r="R13" s="108"/>
      <c r="S13" s="108"/>
      <c r="T13" s="108" t="s">
        <v>38</v>
      </c>
      <c r="U13" s="108"/>
    </row>
    <row r="14" spans="1:21" x14ac:dyDescent="0.25">
      <c r="A14" s="121"/>
      <c r="B14" s="120"/>
      <c r="C14" s="120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07"/>
      <c r="Q14" s="108"/>
      <c r="R14" s="108"/>
      <c r="S14" s="108"/>
      <c r="T14" s="108"/>
      <c r="U14" s="108"/>
    </row>
    <row r="15" spans="1:21" ht="22.5" x14ac:dyDescent="0.25">
      <c r="A15" s="121"/>
      <c r="B15" s="120"/>
      <c r="C15" s="120"/>
      <c r="D15" s="19" t="s">
        <v>20</v>
      </c>
      <c r="E15" s="19" t="s">
        <v>21</v>
      </c>
      <c r="F15" s="19" t="s">
        <v>22</v>
      </c>
      <c r="G15" s="19" t="s">
        <v>39</v>
      </c>
      <c r="H15" s="19" t="s">
        <v>22</v>
      </c>
      <c r="I15" s="19" t="s">
        <v>40</v>
      </c>
      <c r="J15" s="19" t="s">
        <v>40</v>
      </c>
      <c r="K15" s="19" t="s">
        <v>39</v>
      </c>
      <c r="L15" s="12" t="s">
        <v>41</v>
      </c>
      <c r="M15" s="19" t="s">
        <v>42</v>
      </c>
      <c r="N15" s="19" t="s">
        <v>43</v>
      </c>
      <c r="O15" s="13" t="s">
        <v>44</v>
      </c>
      <c r="P15" s="107"/>
      <c r="Q15" s="38" t="s">
        <v>45</v>
      </c>
      <c r="R15" s="20" t="s">
        <v>46</v>
      </c>
      <c r="S15" s="20" t="s">
        <v>47</v>
      </c>
      <c r="T15" s="20" t="s">
        <v>46</v>
      </c>
      <c r="U15" s="20" t="s">
        <v>47</v>
      </c>
    </row>
    <row r="16" spans="1:21" ht="81.75" customHeight="1" x14ac:dyDescent="0.25">
      <c r="A16" s="20">
        <v>1</v>
      </c>
      <c r="B16" s="123" t="s">
        <v>218</v>
      </c>
      <c r="C16" s="124" t="s">
        <v>218</v>
      </c>
      <c r="D16" s="28">
        <f>P16/12</f>
        <v>8.3333333333333329E-2</v>
      </c>
      <c r="E16" s="28">
        <v>8.3299999999999999E-2</v>
      </c>
      <c r="F16" s="28">
        <v>8.3299999999999999E-2</v>
      </c>
      <c r="G16" s="28">
        <v>8.3299999999999999E-2</v>
      </c>
      <c r="H16" s="28">
        <v>8.3299999999999999E-2</v>
      </c>
      <c r="I16" s="28">
        <v>8.3299999999999999E-2</v>
      </c>
      <c r="J16" s="28">
        <v>8.3299999999999999E-2</v>
      </c>
      <c r="K16" s="28">
        <v>8.3299999999999999E-2</v>
      </c>
      <c r="L16" s="28">
        <v>8.3299999999999999E-2</v>
      </c>
      <c r="M16" s="28">
        <v>8.3299999999999999E-2</v>
      </c>
      <c r="N16" s="28">
        <v>8.3299999999999999E-2</v>
      </c>
      <c r="O16" s="28">
        <v>8.3699999999999997E-2</v>
      </c>
      <c r="P16" s="23">
        <v>1</v>
      </c>
      <c r="Q16" s="5"/>
      <c r="R16" s="5"/>
      <c r="S16" s="5"/>
      <c r="T16" s="5"/>
      <c r="U16" s="5"/>
    </row>
    <row r="17" spans="1:21" ht="54.75" customHeight="1" x14ac:dyDescent="0.25">
      <c r="A17" s="20">
        <v>2</v>
      </c>
      <c r="B17" s="123" t="s">
        <v>219</v>
      </c>
      <c r="C17" s="124" t="s">
        <v>219</v>
      </c>
      <c r="D17" s="28">
        <f>P17/12</f>
        <v>8.3333333333333329E-2</v>
      </c>
      <c r="E17" s="28">
        <v>8.3299999999999999E-2</v>
      </c>
      <c r="F17" s="28">
        <v>8.3299999999999999E-2</v>
      </c>
      <c r="G17" s="28">
        <v>8.3299999999999999E-2</v>
      </c>
      <c r="H17" s="28">
        <v>8.3299999999999999E-2</v>
      </c>
      <c r="I17" s="28">
        <v>8.3299999999999999E-2</v>
      </c>
      <c r="J17" s="28">
        <v>8.3299999999999999E-2</v>
      </c>
      <c r="K17" s="28">
        <v>8.3299999999999999E-2</v>
      </c>
      <c r="L17" s="28">
        <v>8.3299999999999999E-2</v>
      </c>
      <c r="M17" s="28">
        <v>8.3299999999999999E-2</v>
      </c>
      <c r="N17" s="28">
        <v>8.3299999999999999E-2</v>
      </c>
      <c r="O17" s="28">
        <v>8.3699999999999997E-2</v>
      </c>
      <c r="P17" s="23">
        <v>1</v>
      </c>
      <c r="Q17" s="15"/>
      <c r="R17" s="15"/>
      <c r="S17" s="15"/>
      <c r="T17" s="15"/>
      <c r="U17" s="15"/>
    </row>
    <row r="18" spans="1:21" ht="100.5" customHeight="1" x14ac:dyDescent="0.25">
      <c r="A18" s="20">
        <v>3</v>
      </c>
      <c r="B18" s="123" t="s">
        <v>220</v>
      </c>
      <c r="C18" s="124" t="s">
        <v>220</v>
      </c>
      <c r="D18" s="28">
        <f>P18/12</f>
        <v>8.3333333333333329E-2</v>
      </c>
      <c r="E18" s="28">
        <v>8.3299999999999999E-2</v>
      </c>
      <c r="F18" s="28">
        <v>8.3299999999999999E-2</v>
      </c>
      <c r="G18" s="28">
        <v>8.3299999999999999E-2</v>
      </c>
      <c r="H18" s="28">
        <v>8.3299999999999999E-2</v>
      </c>
      <c r="I18" s="28">
        <v>8.3299999999999999E-2</v>
      </c>
      <c r="J18" s="28">
        <v>8.3299999999999999E-2</v>
      </c>
      <c r="K18" s="28">
        <v>8.3299999999999999E-2</v>
      </c>
      <c r="L18" s="28">
        <v>8.3299999999999999E-2</v>
      </c>
      <c r="M18" s="28">
        <v>8.3299999999999999E-2</v>
      </c>
      <c r="N18" s="28">
        <v>8.3299999999999999E-2</v>
      </c>
      <c r="O18" s="28">
        <v>8.3699999999999997E-2</v>
      </c>
      <c r="P18" s="23">
        <v>1</v>
      </c>
      <c r="Q18" s="5"/>
      <c r="R18" s="5"/>
      <c r="S18" s="5"/>
      <c r="T18" s="5"/>
      <c r="U18" s="5"/>
    </row>
    <row r="19" spans="1:21" ht="50.25" customHeight="1" x14ac:dyDescent="0.25">
      <c r="A19" s="20">
        <v>4</v>
      </c>
      <c r="B19" s="123" t="s">
        <v>221</v>
      </c>
      <c r="C19" s="124" t="s">
        <v>221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3">
        <v>1</v>
      </c>
      <c r="P19" s="23">
        <v>1</v>
      </c>
      <c r="Q19" s="5"/>
      <c r="R19" s="5"/>
      <c r="S19" s="5"/>
      <c r="T19" s="5"/>
      <c r="U19" s="5"/>
    </row>
    <row r="20" spans="1:21" ht="15" customHeight="1" x14ac:dyDescent="0.25">
      <c r="B20" s="18"/>
      <c r="C20" s="18"/>
    </row>
    <row r="21" spans="1:21" ht="15" customHeight="1" x14ac:dyDescent="0.25">
      <c r="B21" s="18"/>
      <c r="C21" s="18"/>
    </row>
    <row r="22" spans="1:21" x14ac:dyDescent="0.25">
      <c r="B22" s="18"/>
      <c r="C22" s="18"/>
    </row>
    <row r="23" spans="1:21" x14ac:dyDescent="0.25">
      <c r="B23" s="18"/>
      <c r="C23" s="18"/>
    </row>
  </sheetData>
  <mergeCells count="22">
    <mergeCell ref="B2:U2"/>
    <mergeCell ref="B3:U3"/>
    <mergeCell ref="B4:U4"/>
    <mergeCell ref="B16:C16"/>
    <mergeCell ref="B17:C17"/>
    <mergeCell ref="P13:P15"/>
    <mergeCell ref="Q13:S14"/>
    <mergeCell ref="T13:U14"/>
    <mergeCell ref="B18:C18"/>
    <mergeCell ref="B19:C19"/>
    <mergeCell ref="A13:A15"/>
    <mergeCell ref="B13:C15"/>
    <mergeCell ref="D13:O14"/>
    <mergeCell ref="A6:A12"/>
    <mergeCell ref="B6:P6"/>
    <mergeCell ref="Q6:U6"/>
    <mergeCell ref="B7:P9"/>
    <mergeCell ref="Q7:U9"/>
    <mergeCell ref="B10:P10"/>
    <mergeCell ref="Q10:U10"/>
    <mergeCell ref="B11:P12"/>
    <mergeCell ref="Q11:U12"/>
  </mergeCells>
  <pageMargins left="0.7" right="0.7" top="0.75" bottom="0.75" header="0.3" footer="0.3"/>
  <pageSetup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5"/>
  <sheetViews>
    <sheetView zoomScale="80" zoomScaleNormal="80" workbookViewId="0">
      <selection activeCell="X12" sqref="X12"/>
    </sheetView>
  </sheetViews>
  <sheetFormatPr baseColWidth="10" defaultColWidth="9.140625" defaultRowHeight="15" x14ac:dyDescent="0.25"/>
  <cols>
    <col min="1" max="1" width="3.140625" style="27" customWidth="1"/>
    <col min="2" max="2" width="31" customWidth="1"/>
    <col min="3" max="3" width="5.85546875" customWidth="1"/>
    <col min="4" max="4" width="6.28515625" customWidth="1"/>
    <col min="5" max="5" width="7.28515625" customWidth="1"/>
    <col min="6" max="6" width="6.28515625" customWidth="1"/>
    <col min="7" max="7" width="6.85546875" customWidth="1"/>
    <col min="8" max="8" width="6.28515625" customWidth="1"/>
    <col min="9" max="9" width="6.42578125" customWidth="1"/>
    <col min="10" max="10" width="5.85546875" customWidth="1"/>
    <col min="11" max="11" width="6" customWidth="1"/>
    <col min="12" max="12" width="6.5703125" customWidth="1"/>
    <col min="13" max="13" width="6" customWidth="1"/>
    <col min="14" max="14" width="5.85546875" customWidth="1"/>
    <col min="15" max="15" width="8.140625" customWidth="1"/>
    <col min="16" max="16" width="4.42578125" customWidth="1"/>
    <col min="17" max="17" width="4.7109375" customWidth="1"/>
    <col min="18" max="18" width="4.28515625" customWidth="1"/>
    <col min="19" max="19" width="5" customWidth="1"/>
    <col min="20" max="20" width="4.140625" customWidth="1"/>
    <col min="21" max="1025" width="10.5703125"/>
  </cols>
  <sheetData>
    <row r="2" spans="1:20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x14ac:dyDescent="0.25">
      <c r="B4" s="112" t="s">
        <v>37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x14ac:dyDescent="0.25">
      <c r="A6" s="121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1" t="s">
        <v>33</v>
      </c>
      <c r="Q6" s="111"/>
      <c r="R6" s="111"/>
      <c r="S6" s="111"/>
      <c r="T6" s="111"/>
    </row>
    <row r="7" spans="1:20" ht="6" customHeight="1" x14ac:dyDescent="0.25">
      <c r="A7" s="121"/>
      <c r="B7" s="114" t="s">
        <v>223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42" t="s">
        <v>224</v>
      </c>
      <c r="Q7" s="142"/>
      <c r="R7" s="142"/>
      <c r="S7" s="142"/>
      <c r="T7" s="142"/>
    </row>
    <row r="8" spans="1:20" ht="15.75" customHeight="1" x14ac:dyDescent="0.25">
      <c r="A8" s="121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42"/>
      <c r="Q8" s="142"/>
      <c r="R8" s="142"/>
      <c r="S8" s="142"/>
      <c r="T8" s="142"/>
    </row>
    <row r="9" spans="1:20" ht="12.75" customHeight="1" x14ac:dyDescent="0.25">
      <c r="A9" s="121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42"/>
      <c r="Q9" s="142"/>
      <c r="R9" s="142"/>
      <c r="S9" s="142"/>
      <c r="T9" s="142"/>
    </row>
    <row r="10" spans="1:20" x14ac:dyDescent="0.25">
      <c r="A10" s="121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7" t="s">
        <v>34</v>
      </c>
      <c r="Q10" s="117"/>
      <c r="R10" s="117"/>
      <c r="S10" s="117"/>
      <c r="T10" s="117"/>
    </row>
    <row r="11" spans="1:20" ht="15.75" customHeight="1" x14ac:dyDescent="0.25">
      <c r="A11" s="121"/>
      <c r="B11" s="109" t="s">
        <v>341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42" t="s">
        <v>225</v>
      </c>
      <c r="Q11" s="142"/>
      <c r="R11" s="142"/>
      <c r="S11" s="142"/>
      <c r="T11" s="142"/>
    </row>
    <row r="12" spans="1:20" ht="18" customHeight="1" x14ac:dyDescent="0.25">
      <c r="A12" s="121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42"/>
      <c r="Q12" s="142"/>
      <c r="R12" s="142"/>
      <c r="S12" s="142"/>
      <c r="T12" s="142"/>
    </row>
    <row r="13" spans="1:20" ht="8.25" customHeight="1" x14ac:dyDescent="0.25">
      <c r="A13" s="121" t="s">
        <v>226</v>
      </c>
      <c r="B13" s="120" t="s">
        <v>13</v>
      </c>
      <c r="C13" s="92" t="s">
        <v>35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126" t="s">
        <v>36</v>
      </c>
      <c r="P13" s="108" t="s">
        <v>37</v>
      </c>
      <c r="Q13" s="108"/>
      <c r="R13" s="108"/>
      <c r="S13" s="108" t="s">
        <v>38</v>
      </c>
      <c r="T13" s="108"/>
    </row>
    <row r="14" spans="1:20" ht="17.25" customHeight="1" x14ac:dyDescent="0.25">
      <c r="A14" s="121"/>
      <c r="B14" s="120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126"/>
      <c r="P14" s="108"/>
      <c r="Q14" s="108"/>
      <c r="R14" s="108"/>
      <c r="S14" s="108"/>
      <c r="T14" s="108"/>
    </row>
    <row r="15" spans="1:20" ht="21" customHeight="1" x14ac:dyDescent="0.25">
      <c r="A15" s="121"/>
      <c r="B15" s="120"/>
      <c r="C15" s="4" t="s">
        <v>20</v>
      </c>
      <c r="D15" s="4" t="s">
        <v>21</v>
      </c>
      <c r="E15" s="4" t="s">
        <v>22</v>
      </c>
      <c r="F15" s="4" t="s">
        <v>39</v>
      </c>
      <c r="G15" s="4" t="s">
        <v>22</v>
      </c>
      <c r="H15" s="4" t="s">
        <v>40</v>
      </c>
      <c r="I15" s="4" t="s">
        <v>40</v>
      </c>
      <c r="J15" s="4" t="s">
        <v>39</v>
      </c>
      <c r="K15" s="12" t="s">
        <v>41</v>
      </c>
      <c r="L15" s="4" t="s">
        <v>42</v>
      </c>
      <c r="M15" s="4" t="s">
        <v>43</v>
      </c>
      <c r="N15" s="13" t="s">
        <v>44</v>
      </c>
      <c r="O15" s="126"/>
      <c r="P15" s="14" t="s">
        <v>45</v>
      </c>
      <c r="Q15" s="20" t="s">
        <v>46</v>
      </c>
      <c r="R15" s="20" t="s">
        <v>47</v>
      </c>
      <c r="S15" s="20" t="s">
        <v>46</v>
      </c>
      <c r="T15" s="20" t="s">
        <v>47</v>
      </c>
    </row>
    <row r="16" spans="1:20" ht="27" customHeight="1" x14ac:dyDescent="0.25">
      <c r="A16" s="20">
        <v>1</v>
      </c>
      <c r="B16" s="70" t="s">
        <v>67</v>
      </c>
      <c r="C16" s="28">
        <v>8.3699999999999997E-2</v>
      </c>
      <c r="D16" s="28">
        <v>8.3299999999999999E-2</v>
      </c>
      <c r="E16" s="28">
        <v>8.3299999999999999E-2</v>
      </c>
      <c r="F16" s="28">
        <v>8.3299999999999999E-2</v>
      </c>
      <c r="G16" s="28">
        <v>8.3299999999999999E-2</v>
      </c>
      <c r="H16" s="28">
        <v>8.3299999999999999E-2</v>
      </c>
      <c r="I16" s="28">
        <v>8.3299999999999999E-2</v>
      </c>
      <c r="J16" s="28">
        <v>8.3299999999999999E-2</v>
      </c>
      <c r="K16" s="28">
        <v>8.3299999999999999E-2</v>
      </c>
      <c r="L16" s="28">
        <v>8.3299999999999999E-2</v>
      </c>
      <c r="M16" s="28">
        <v>8.3299999999999999E-2</v>
      </c>
      <c r="N16" s="28">
        <v>8.3299999999999999E-2</v>
      </c>
      <c r="O16" s="23">
        <v>1</v>
      </c>
      <c r="P16" s="5"/>
      <c r="Q16" s="5"/>
      <c r="R16" s="5"/>
      <c r="S16" s="5"/>
      <c r="T16" s="5"/>
    </row>
    <row r="17" spans="1:20" ht="19.5" customHeight="1" x14ac:dyDescent="0.25">
      <c r="A17" s="20">
        <v>2</v>
      </c>
      <c r="B17" s="70" t="s">
        <v>68</v>
      </c>
      <c r="C17" s="28">
        <v>8.3299999999999999E-2</v>
      </c>
      <c r="D17" s="28">
        <v>8.3299999999999999E-2</v>
      </c>
      <c r="E17" s="28">
        <v>8.3299999999999999E-2</v>
      </c>
      <c r="F17" s="28">
        <v>8.3299999999999999E-2</v>
      </c>
      <c r="G17" s="28">
        <v>8.3299999999999999E-2</v>
      </c>
      <c r="H17" s="28">
        <v>8.3299999999999999E-2</v>
      </c>
      <c r="I17" s="28">
        <v>8.3299999999999999E-2</v>
      </c>
      <c r="J17" s="28">
        <v>8.3299999999999999E-2</v>
      </c>
      <c r="K17" s="28">
        <v>8.3299999999999999E-2</v>
      </c>
      <c r="L17" s="28">
        <v>8.3299999999999999E-2</v>
      </c>
      <c r="M17" s="28">
        <v>8.3299999999999999E-2</v>
      </c>
      <c r="N17" s="28">
        <v>8.3699999999999997E-2</v>
      </c>
      <c r="O17" s="23">
        <v>1</v>
      </c>
      <c r="P17" s="5"/>
      <c r="Q17" s="5"/>
      <c r="R17" s="5"/>
      <c r="S17" s="5"/>
      <c r="T17" s="5"/>
    </row>
    <row r="18" spans="1:20" ht="19.5" customHeight="1" x14ac:dyDescent="0.25">
      <c r="A18" s="20">
        <v>3</v>
      </c>
      <c r="B18" s="70" t="s">
        <v>69</v>
      </c>
      <c r="C18" s="28">
        <v>8.3299999999999999E-2</v>
      </c>
      <c r="D18" s="28">
        <v>8.3299999999999999E-2</v>
      </c>
      <c r="E18" s="28">
        <v>8.3299999999999999E-2</v>
      </c>
      <c r="F18" s="28">
        <v>8.3299999999999999E-2</v>
      </c>
      <c r="G18" s="28">
        <v>8.3299999999999999E-2</v>
      </c>
      <c r="H18" s="28">
        <v>8.3299999999999999E-2</v>
      </c>
      <c r="I18" s="28">
        <v>8.3299999999999999E-2</v>
      </c>
      <c r="J18" s="28">
        <v>8.3299999999999999E-2</v>
      </c>
      <c r="K18" s="28">
        <v>8.3299999999999999E-2</v>
      </c>
      <c r="L18" s="28">
        <v>8.3299999999999999E-2</v>
      </c>
      <c r="M18" s="28">
        <v>8.3299999999999999E-2</v>
      </c>
      <c r="N18" s="28">
        <v>8.3699999999999997E-2</v>
      </c>
      <c r="O18" s="23">
        <v>1</v>
      </c>
      <c r="P18" s="5"/>
      <c r="Q18" s="5"/>
      <c r="R18" s="5"/>
      <c r="S18" s="5"/>
      <c r="T18" s="5"/>
    </row>
    <row r="19" spans="1:20" ht="23.25" customHeight="1" x14ac:dyDescent="0.25">
      <c r="A19" s="20">
        <v>4</v>
      </c>
      <c r="B19" s="70" t="s">
        <v>70</v>
      </c>
      <c r="C19" s="28">
        <v>7.8E-2</v>
      </c>
      <c r="D19" s="28">
        <v>7.8E-2</v>
      </c>
      <c r="E19" s="28">
        <v>2.8000000000000001E-2</v>
      </c>
      <c r="F19" s="28">
        <v>5.1999999999999998E-2</v>
      </c>
      <c r="G19" s="28">
        <v>0.13</v>
      </c>
      <c r="H19" s="28">
        <v>5.1999999999999998E-2</v>
      </c>
      <c r="I19" s="28"/>
      <c r="J19" s="28">
        <v>0.13</v>
      </c>
      <c r="K19" s="28"/>
      <c r="L19" s="28">
        <v>0.13</v>
      </c>
      <c r="M19" s="28"/>
      <c r="N19" s="28">
        <v>0.312</v>
      </c>
      <c r="O19" s="23">
        <v>1</v>
      </c>
      <c r="P19" s="5"/>
      <c r="Q19" s="5"/>
      <c r="R19" s="5"/>
      <c r="S19" s="5"/>
      <c r="T19" s="5"/>
    </row>
    <row r="20" spans="1:20" ht="27" customHeight="1" x14ac:dyDescent="0.25">
      <c r="A20" s="20">
        <v>5</v>
      </c>
      <c r="B20" s="70" t="s">
        <v>227</v>
      </c>
      <c r="C20" s="28">
        <v>0.03</v>
      </c>
      <c r="D20" s="28">
        <v>0.08</v>
      </c>
      <c r="E20" s="28">
        <v>0.08</v>
      </c>
      <c r="F20" s="28">
        <v>0.15</v>
      </c>
      <c r="G20" s="28">
        <v>0.15</v>
      </c>
      <c r="H20" s="28">
        <v>0.08</v>
      </c>
      <c r="I20" s="28">
        <v>0.08</v>
      </c>
      <c r="J20" s="28">
        <v>0.08</v>
      </c>
      <c r="K20" s="28">
        <v>0.08</v>
      </c>
      <c r="L20" s="28">
        <v>0.08</v>
      </c>
      <c r="M20" s="28">
        <v>0.08</v>
      </c>
      <c r="N20" s="28">
        <v>0.03</v>
      </c>
      <c r="O20" s="23">
        <v>1</v>
      </c>
      <c r="P20" s="5"/>
      <c r="Q20" s="5"/>
      <c r="R20" s="5"/>
      <c r="S20" s="5"/>
      <c r="T20" s="5"/>
    </row>
    <row r="21" spans="1:20" ht="27" customHeight="1" x14ac:dyDescent="0.25">
      <c r="A21" s="20">
        <v>6</v>
      </c>
      <c r="B21" s="72" t="s">
        <v>71</v>
      </c>
      <c r="C21" s="28"/>
      <c r="D21" s="28"/>
      <c r="E21" s="28"/>
      <c r="F21" s="28">
        <v>0.33329999999999999</v>
      </c>
      <c r="G21" s="28"/>
      <c r="H21" s="28"/>
      <c r="I21" s="28"/>
      <c r="J21" s="28">
        <v>0.33329999999999999</v>
      </c>
      <c r="K21" s="28"/>
      <c r="L21" s="28"/>
      <c r="M21" s="28">
        <v>0.33339999999999997</v>
      </c>
      <c r="N21" s="28"/>
      <c r="O21" s="23">
        <v>1</v>
      </c>
      <c r="P21" s="5"/>
      <c r="Q21" s="5"/>
      <c r="R21" s="5"/>
      <c r="S21" s="5"/>
      <c r="T21" s="5"/>
    </row>
    <row r="22" spans="1:20" ht="26.25" customHeight="1" x14ac:dyDescent="0.25">
      <c r="A22" s="20">
        <v>7</v>
      </c>
      <c r="B22" s="70" t="s">
        <v>72</v>
      </c>
      <c r="C22" s="28">
        <v>8.3000000000000004E-2</v>
      </c>
      <c r="D22" s="28">
        <v>8.3000000000000004E-2</v>
      </c>
      <c r="E22" s="28">
        <v>8.3000000000000004E-2</v>
      </c>
      <c r="F22" s="28">
        <v>8.3000000000000004E-2</v>
      </c>
      <c r="G22" s="28">
        <v>8.3000000000000004E-2</v>
      </c>
      <c r="H22" s="28">
        <v>9.2299999999999993E-2</v>
      </c>
      <c r="I22" s="28">
        <v>9.2299999999999993E-2</v>
      </c>
      <c r="J22" s="28">
        <v>9.2299999999999993E-2</v>
      </c>
      <c r="K22" s="28">
        <v>9.2299999999999993E-2</v>
      </c>
      <c r="L22" s="28">
        <v>9.2299999999999993E-2</v>
      </c>
      <c r="M22" s="28">
        <v>9.2299999999999993E-2</v>
      </c>
      <c r="N22" s="28">
        <v>3.1199999999999999E-2</v>
      </c>
      <c r="O22" s="23">
        <v>1</v>
      </c>
      <c r="P22" s="5"/>
      <c r="Q22" s="5"/>
      <c r="R22" s="5"/>
      <c r="S22" s="5"/>
      <c r="T22" s="5"/>
    </row>
    <row r="23" spans="1:20" ht="36.75" customHeight="1" x14ac:dyDescent="0.25">
      <c r="A23" s="20">
        <v>8</v>
      </c>
      <c r="B23" s="70" t="s">
        <v>73</v>
      </c>
      <c r="C23" s="28"/>
      <c r="D23" s="28">
        <v>0.33329999999999999</v>
      </c>
      <c r="E23" s="28"/>
      <c r="F23" s="28"/>
      <c r="G23" s="28"/>
      <c r="H23" s="28">
        <v>0.33329999999999999</v>
      </c>
      <c r="I23" s="28"/>
      <c r="J23" s="28"/>
      <c r="K23" s="28"/>
      <c r="L23" s="28"/>
      <c r="M23" s="28"/>
      <c r="N23" s="28">
        <v>0.33339999999999997</v>
      </c>
      <c r="O23" s="23">
        <v>1</v>
      </c>
      <c r="P23" s="5"/>
      <c r="Q23" s="5"/>
      <c r="R23" s="5"/>
      <c r="S23" s="5"/>
      <c r="T23" s="5"/>
    </row>
    <row r="24" spans="1:20" ht="24.75" customHeight="1" x14ac:dyDescent="0.25">
      <c r="A24" s="20">
        <v>9</v>
      </c>
      <c r="B24" s="70" t="s">
        <v>74</v>
      </c>
      <c r="C24" s="28"/>
      <c r="D24" s="28">
        <v>0.2</v>
      </c>
      <c r="E24" s="28"/>
      <c r="F24" s="28">
        <v>0.2</v>
      </c>
      <c r="G24" s="28">
        <v>0.2</v>
      </c>
      <c r="H24" s="28"/>
      <c r="I24" s="28"/>
      <c r="J24" s="28">
        <v>0.2</v>
      </c>
      <c r="K24" s="28"/>
      <c r="L24" s="28">
        <v>0.2</v>
      </c>
      <c r="M24" s="28"/>
      <c r="N24" s="28"/>
      <c r="O24" s="23">
        <v>1</v>
      </c>
      <c r="P24" s="5"/>
      <c r="Q24" s="5"/>
      <c r="R24" s="5"/>
      <c r="S24" s="5"/>
      <c r="T24" s="5"/>
    </row>
    <row r="25" spans="1:20" ht="48" customHeight="1" x14ac:dyDescent="0.25">
      <c r="A25" s="20">
        <v>10</v>
      </c>
      <c r="B25" s="70" t="s">
        <v>75</v>
      </c>
      <c r="C25" s="28"/>
      <c r="D25" s="28"/>
      <c r="E25" s="28">
        <v>1</v>
      </c>
      <c r="F25" s="28"/>
      <c r="G25" s="28"/>
      <c r="H25" s="28"/>
      <c r="I25" s="28"/>
      <c r="J25" s="28"/>
      <c r="K25" s="28"/>
      <c r="L25" s="28"/>
      <c r="M25" s="28"/>
      <c r="N25" s="28"/>
      <c r="O25" s="23">
        <v>1</v>
      </c>
      <c r="P25" s="5"/>
      <c r="Q25" s="5"/>
      <c r="R25" s="5"/>
      <c r="S25" s="5"/>
      <c r="T25" s="5"/>
    </row>
    <row r="26" spans="1:20" ht="36.75" customHeight="1" x14ac:dyDescent="0.25">
      <c r="A26" s="20">
        <v>11</v>
      </c>
      <c r="B26" s="70" t="s">
        <v>76</v>
      </c>
      <c r="C26" s="28"/>
      <c r="D26" s="28"/>
      <c r="E26" s="28"/>
      <c r="F26" s="28">
        <v>0.2</v>
      </c>
      <c r="G26" s="28">
        <v>0.2</v>
      </c>
      <c r="H26" s="28"/>
      <c r="I26" s="28"/>
      <c r="J26" s="28">
        <v>0.2</v>
      </c>
      <c r="K26" s="28">
        <v>0.2</v>
      </c>
      <c r="L26" s="28"/>
      <c r="M26" s="28"/>
      <c r="N26" s="28">
        <v>0.2</v>
      </c>
      <c r="O26" s="23">
        <v>1</v>
      </c>
      <c r="P26" s="5"/>
      <c r="Q26" s="5"/>
      <c r="R26" s="5"/>
      <c r="S26" s="5"/>
      <c r="T26" s="5"/>
    </row>
    <row r="27" spans="1:20" ht="25.5" customHeight="1" x14ac:dyDescent="0.25">
      <c r="A27" s="20">
        <v>12</v>
      </c>
      <c r="B27" s="70" t="s">
        <v>77</v>
      </c>
      <c r="C27" s="28"/>
      <c r="D27" s="28"/>
      <c r="E27" s="28"/>
      <c r="F27" s="28">
        <v>0.25</v>
      </c>
      <c r="G27" s="28"/>
      <c r="H27" s="28"/>
      <c r="I27" s="28">
        <v>0.5</v>
      </c>
      <c r="J27" s="28"/>
      <c r="K27" s="28"/>
      <c r="L27" s="28"/>
      <c r="M27" s="28"/>
      <c r="N27" s="28">
        <v>0.25</v>
      </c>
      <c r="O27" s="23">
        <v>1</v>
      </c>
      <c r="P27" s="5"/>
      <c r="Q27" s="5"/>
      <c r="R27" s="5"/>
      <c r="S27" s="5"/>
      <c r="T27" s="5"/>
    </row>
    <row r="28" spans="1:20" ht="34.5" customHeight="1" x14ac:dyDescent="0.25">
      <c r="A28" s="20">
        <v>13</v>
      </c>
      <c r="B28" s="70" t="s">
        <v>78</v>
      </c>
      <c r="C28" s="28"/>
      <c r="D28" s="28">
        <v>0.33329999999999999</v>
      </c>
      <c r="E28" s="28"/>
      <c r="F28" s="28">
        <v>0.33329999999999999</v>
      </c>
      <c r="G28" s="28"/>
      <c r="H28" s="28"/>
      <c r="I28" s="28"/>
      <c r="J28" s="28"/>
      <c r="K28" s="28"/>
      <c r="L28" s="28"/>
      <c r="M28" s="28"/>
      <c r="N28" s="28">
        <v>0.33339999999999997</v>
      </c>
      <c r="O28" s="23">
        <v>1</v>
      </c>
      <c r="P28" s="5"/>
      <c r="Q28" s="5"/>
      <c r="R28" s="5"/>
      <c r="S28" s="5"/>
      <c r="T28" s="5"/>
    </row>
    <row r="29" spans="1:20" ht="36.75" customHeight="1" x14ac:dyDescent="0.25"/>
    <row r="30" spans="1:20" ht="35.25" customHeight="1" x14ac:dyDescent="0.25"/>
    <row r="31" spans="1:20" ht="24.95" customHeight="1" x14ac:dyDescent="0.25"/>
    <row r="32" spans="1:20" ht="24.95" customHeight="1" x14ac:dyDescent="0.25"/>
    <row r="33" ht="24.95" customHeight="1" x14ac:dyDescent="0.25"/>
    <row r="34" ht="36.75" customHeight="1" x14ac:dyDescent="0.25"/>
    <row r="35" ht="24.95" customHeight="1" x14ac:dyDescent="0.25"/>
  </sheetData>
  <mergeCells count="18">
    <mergeCell ref="C13:N14"/>
    <mergeCell ref="O13:O15"/>
    <mergeCell ref="P13:R14"/>
    <mergeCell ref="S13:T14"/>
    <mergeCell ref="A13:A15"/>
    <mergeCell ref="A6:A12"/>
    <mergeCell ref="B2:T2"/>
    <mergeCell ref="B3:T3"/>
    <mergeCell ref="B4:T4"/>
    <mergeCell ref="B6:O6"/>
    <mergeCell ref="P6:T6"/>
    <mergeCell ref="B7:O9"/>
    <mergeCell ref="P7:T9"/>
    <mergeCell ref="B10:O10"/>
    <mergeCell ref="P10:T10"/>
    <mergeCell ref="B11:O12"/>
    <mergeCell ref="P11:T12"/>
    <mergeCell ref="B13:B15"/>
  </mergeCells>
  <pageMargins left="0.25" right="0.25" top="0.56000000000000005" bottom="0.31" header="0.3" footer="0.3"/>
  <pageSetup scale="95" firstPageNumber="0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"/>
  <sheetViews>
    <sheetView topLeftCell="A8" workbookViewId="0">
      <selection activeCell="G18" sqref="G18"/>
    </sheetView>
  </sheetViews>
  <sheetFormatPr baseColWidth="10" defaultColWidth="9.140625" defaultRowHeight="15" x14ac:dyDescent="0.25"/>
  <cols>
    <col min="1" max="1" width="3.85546875" style="27" customWidth="1"/>
    <col min="2" max="2" width="25.28515625" style="18" customWidth="1"/>
    <col min="3" max="3" width="5.28515625" style="18" customWidth="1"/>
    <col min="4" max="4" width="7" style="18" customWidth="1"/>
    <col min="5" max="5" width="6.85546875" style="18" customWidth="1"/>
    <col min="6" max="6" width="6.7109375" style="18" customWidth="1"/>
    <col min="7" max="7" width="5.5703125" style="18" customWidth="1"/>
    <col min="8" max="9" width="5.7109375" style="18" customWidth="1"/>
    <col min="10" max="10" width="5.85546875" style="18" customWidth="1"/>
    <col min="11" max="11" width="5.28515625" style="18" customWidth="1"/>
    <col min="12" max="12" width="5.85546875" style="18" customWidth="1"/>
    <col min="13" max="13" width="6" style="18" customWidth="1"/>
    <col min="14" max="14" width="6.28515625" style="18" customWidth="1"/>
    <col min="15" max="15" width="7.28515625" style="18" customWidth="1"/>
    <col min="16" max="16" width="4.42578125" style="18" customWidth="1"/>
    <col min="17" max="17" width="5.28515625" style="18" customWidth="1"/>
    <col min="18" max="18" width="4.7109375" style="18" customWidth="1"/>
    <col min="19" max="19" width="5.42578125" style="18" customWidth="1"/>
    <col min="20" max="20" width="10.28515625" style="18" customWidth="1"/>
    <col min="21" max="16384" width="9.140625" style="18"/>
  </cols>
  <sheetData>
    <row r="2" spans="1:20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ht="28.5" x14ac:dyDescent="0.45">
      <c r="B4" s="144" t="s">
        <v>228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x14ac:dyDescent="0.25">
      <c r="A6" s="121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1" t="s">
        <v>33</v>
      </c>
      <c r="Q6" s="111"/>
      <c r="R6" s="111"/>
      <c r="S6" s="111"/>
      <c r="T6" s="111"/>
    </row>
    <row r="7" spans="1:20" x14ac:dyDescent="0.25">
      <c r="A7" s="121"/>
      <c r="B7" s="114" t="s">
        <v>234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42" t="s">
        <v>235</v>
      </c>
      <c r="Q7" s="142"/>
      <c r="R7" s="142"/>
      <c r="S7" s="142"/>
      <c r="T7" s="142"/>
    </row>
    <row r="8" spans="1:20" x14ac:dyDescent="0.25">
      <c r="A8" s="121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42"/>
      <c r="Q8" s="142"/>
      <c r="R8" s="142"/>
      <c r="S8" s="142"/>
      <c r="T8" s="142"/>
    </row>
    <row r="9" spans="1:20" x14ac:dyDescent="0.25">
      <c r="A9" s="121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42"/>
      <c r="Q9" s="142"/>
      <c r="R9" s="142"/>
      <c r="S9" s="142"/>
      <c r="T9" s="142"/>
    </row>
    <row r="10" spans="1:20" x14ac:dyDescent="0.25">
      <c r="A10" s="121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7" t="s">
        <v>34</v>
      </c>
      <c r="Q10" s="117"/>
      <c r="R10" s="117"/>
      <c r="S10" s="117"/>
      <c r="T10" s="117"/>
    </row>
    <row r="11" spans="1:20" x14ac:dyDescent="0.25">
      <c r="A11" s="121"/>
      <c r="B11" s="109" t="s">
        <v>342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42" t="s">
        <v>236</v>
      </c>
      <c r="Q11" s="142"/>
      <c r="R11" s="142"/>
      <c r="S11" s="142"/>
      <c r="T11" s="142"/>
    </row>
    <row r="12" spans="1:20" x14ac:dyDescent="0.25">
      <c r="A12" s="121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42"/>
      <c r="Q12" s="142"/>
      <c r="R12" s="142"/>
      <c r="S12" s="142"/>
      <c r="T12" s="142"/>
    </row>
    <row r="13" spans="1:20" x14ac:dyDescent="0.25">
      <c r="A13" s="121" t="s">
        <v>226</v>
      </c>
      <c r="B13" s="120" t="s">
        <v>13</v>
      </c>
      <c r="C13" s="92" t="s">
        <v>35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126" t="s">
        <v>36</v>
      </c>
      <c r="P13" s="108" t="s">
        <v>37</v>
      </c>
      <c r="Q13" s="108"/>
      <c r="R13" s="108"/>
      <c r="S13" s="108" t="s">
        <v>38</v>
      </c>
      <c r="T13" s="108"/>
    </row>
    <row r="14" spans="1:20" x14ac:dyDescent="0.25">
      <c r="A14" s="121"/>
      <c r="B14" s="120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126"/>
      <c r="P14" s="108"/>
      <c r="Q14" s="108"/>
      <c r="R14" s="108"/>
      <c r="S14" s="108"/>
      <c r="T14" s="108"/>
    </row>
    <row r="15" spans="1:20" ht="33.75" x14ac:dyDescent="0.25">
      <c r="A15" s="121"/>
      <c r="B15" s="120"/>
      <c r="C15" s="19" t="s">
        <v>20</v>
      </c>
      <c r="D15" s="19" t="s">
        <v>21</v>
      </c>
      <c r="E15" s="19" t="s">
        <v>22</v>
      </c>
      <c r="F15" s="19" t="s">
        <v>39</v>
      </c>
      <c r="G15" s="19" t="s">
        <v>22</v>
      </c>
      <c r="H15" s="19" t="s">
        <v>40</v>
      </c>
      <c r="I15" s="19" t="s">
        <v>40</v>
      </c>
      <c r="J15" s="19" t="s">
        <v>39</v>
      </c>
      <c r="K15" s="12" t="s">
        <v>41</v>
      </c>
      <c r="L15" s="19" t="s">
        <v>42</v>
      </c>
      <c r="M15" s="19" t="s">
        <v>43</v>
      </c>
      <c r="N15" s="13" t="s">
        <v>44</v>
      </c>
      <c r="O15" s="126"/>
      <c r="P15" s="14" t="s">
        <v>45</v>
      </c>
      <c r="Q15" s="20" t="s">
        <v>46</v>
      </c>
      <c r="R15" s="20" t="s">
        <v>47</v>
      </c>
      <c r="S15" s="20" t="s">
        <v>46</v>
      </c>
      <c r="T15" s="20" t="s">
        <v>47</v>
      </c>
    </row>
    <row r="16" spans="1:20" ht="71.25" customHeight="1" x14ac:dyDescent="0.25">
      <c r="A16" s="20">
        <v>1</v>
      </c>
      <c r="B16" s="72" t="s">
        <v>229</v>
      </c>
      <c r="C16" s="28"/>
      <c r="D16" s="23">
        <v>1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3">
        <v>1</v>
      </c>
      <c r="P16" s="5"/>
      <c r="Q16" s="5"/>
      <c r="R16" s="5"/>
      <c r="S16" s="5"/>
      <c r="T16" s="5"/>
    </row>
    <row r="17" spans="1:20" ht="58.5" customHeight="1" x14ac:dyDescent="0.25">
      <c r="A17" s="20">
        <v>2</v>
      </c>
      <c r="B17" s="72" t="s">
        <v>230</v>
      </c>
      <c r="C17" s="28"/>
      <c r="D17" s="28"/>
      <c r="E17" s="23">
        <v>1</v>
      </c>
      <c r="F17" s="28"/>
      <c r="G17" s="28"/>
      <c r="H17" s="28"/>
      <c r="I17" s="28"/>
      <c r="J17" s="28"/>
      <c r="K17" s="28"/>
      <c r="L17" s="28"/>
      <c r="M17" s="28"/>
      <c r="N17" s="28"/>
      <c r="O17" s="23">
        <v>1</v>
      </c>
      <c r="P17" s="5"/>
      <c r="Q17" s="5"/>
      <c r="R17" s="5"/>
      <c r="S17" s="5"/>
      <c r="T17" s="5"/>
    </row>
    <row r="18" spans="1:20" ht="57" customHeight="1" x14ac:dyDescent="0.25">
      <c r="A18" s="20">
        <v>3</v>
      </c>
      <c r="B18" s="72" t="s">
        <v>231</v>
      </c>
      <c r="C18" s="28">
        <v>8.3299999999999999E-2</v>
      </c>
      <c r="D18" s="28">
        <v>8.3299999999999999E-2</v>
      </c>
      <c r="E18" s="28">
        <v>8.3299999999999999E-2</v>
      </c>
      <c r="F18" s="28">
        <v>8.3299999999999999E-2</v>
      </c>
      <c r="G18" s="28">
        <v>8.3299999999999999E-2</v>
      </c>
      <c r="H18" s="28">
        <v>8.3299999999999999E-2</v>
      </c>
      <c r="I18" s="28">
        <v>8.3299999999999999E-2</v>
      </c>
      <c r="J18" s="28">
        <v>8.3299999999999999E-2</v>
      </c>
      <c r="K18" s="28">
        <v>8.3299999999999999E-2</v>
      </c>
      <c r="L18" s="28">
        <v>8.3299999999999999E-2</v>
      </c>
      <c r="M18" s="28">
        <v>8.3299999999999999E-2</v>
      </c>
      <c r="N18" s="28">
        <v>8.3699999999999997E-2</v>
      </c>
      <c r="O18" s="23">
        <v>1</v>
      </c>
      <c r="P18" s="5"/>
      <c r="Q18" s="5"/>
      <c r="R18" s="5"/>
      <c r="S18" s="5"/>
      <c r="T18" s="5"/>
    </row>
    <row r="19" spans="1:20" ht="41.25" customHeight="1" x14ac:dyDescent="0.25">
      <c r="A19" s="20">
        <v>4</v>
      </c>
      <c r="B19" s="72" t="s">
        <v>232</v>
      </c>
      <c r="C19" s="28"/>
      <c r="D19" s="28"/>
      <c r="E19" s="28"/>
      <c r="F19" s="28">
        <v>0.33329999999999999</v>
      </c>
      <c r="G19" s="28"/>
      <c r="H19" s="28"/>
      <c r="I19" s="28"/>
      <c r="J19" s="28">
        <v>0.33329999999999999</v>
      </c>
      <c r="K19" s="28"/>
      <c r="L19" s="28"/>
      <c r="M19" s="28">
        <v>0.33339999999999997</v>
      </c>
      <c r="N19" s="28">
        <v>0.11119999999999999</v>
      </c>
      <c r="O19" s="23">
        <v>1</v>
      </c>
      <c r="P19" s="5"/>
      <c r="Q19" s="5"/>
      <c r="R19" s="5"/>
      <c r="S19" s="5"/>
      <c r="T19" s="5"/>
    </row>
    <row r="20" spans="1:20" ht="30.75" customHeight="1" x14ac:dyDescent="0.25">
      <c r="A20" s="20">
        <v>5</v>
      </c>
      <c r="B20" s="72" t="s">
        <v>233</v>
      </c>
      <c r="C20" s="28">
        <v>8.3299999999999999E-2</v>
      </c>
      <c r="D20" s="28">
        <v>8.3299999999999999E-2</v>
      </c>
      <c r="E20" s="28">
        <v>8.3299999999999999E-2</v>
      </c>
      <c r="F20" s="28">
        <v>8.3299999999999999E-2</v>
      </c>
      <c r="G20" s="28">
        <v>8.3299999999999999E-2</v>
      </c>
      <c r="H20" s="28">
        <v>8.3299999999999999E-2</v>
      </c>
      <c r="I20" s="28">
        <v>8.3299999999999999E-2</v>
      </c>
      <c r="J20" s="28">
        <v>8.3299999999999999E-2</v>
      </c>
      <c r="K20" s="28">
        <v>8.3299999999999999E-2</v>
      </c>
      <c r="L20" s="28">
        <v>8.3299999999999999E-2</v>
      </c>
      <c r="M20" s="28">
        <v>8.3299999999999999E-2</v>
      </c>
      <c r="N20" s="28">
        <v>8.3699999999999997E-2</v>
      </c>
      <c r="O20" s="23">
        <v>1</v>
      </c>
      <c r="P20" s="5"/>
      <c r="Q20" s="5"/>
      <c r="R20" s="5"/>
      <c r="S20" s="5"/>
      <c r="T20" s="5"/>
    </row>
    <row r="21" spans="1:20" ht="60.75" customHeight="1" x14ac:dyDescent="0.25">
      <c r="A21" s="20">
        <v>6</v>
      </c>
      <c r="B21" s="72" t="s">
        <v>468</v>
      </c>
      <c r="C21" s="28">
        <v>8.3299999999999999E-2</v>
      </c>
      <c r="D21" s="28">
        <v>8.3299999999999999E-2</v>
      </c>
      <c r="E21" s="28">
        <v>8.3299999999999999E-2</v>
      </c>
      <c r="F21" s="28">
        <v>8.3299999999999999E-2</v>
      </c>
      <c r="G21" s="28">
        <v>8.3299999999999999E-2</v>
      </c>
      <c r="H21" s="28">
        <v>8.3299999999999999E-2</v>
      </c>
      <c r="I21" s="28">
        <v>8.3299999999999999E-2</v>
      </c>
      <c r="J21" s="28">
        <v>8.3299999999999999E-2</v>
      </c>
      <c r="K21" s="28">
        <v>8.3299999999999999E-2</v>
      </c>
      <c r="L21" s="28">
        <v>8.3299999999999999E-2</v>
      </c>
      <c r="M21" s="28">
        <v>8.3299999999999999E-2</v>
      </c>
      <c r="N21" s="28">
        <v>8.3699999999999997E-2</v>
      </c>
      <c r="O21" s="23">
        <v>1</v>
      </c>
      <c r="P21" s="5"/>
      <c r="Q21" s="5"/>
      <c r="R21" s="5"/>
      <c r="S21" s="5"/>
      <c r="T21" s="5"/>
    </row>
    <row r="22" spans="1:20" ht="15" customHeight="1" x14ac:dyDescent="0.25"/>
    <row r="23" spans="1:20" ht="15" customHeight="1" x14ac:dyDescent="0.25"/>
    <row r="24" spans="1:20" ht="15" customHeight="1" x14ac:dyDescent="0.25"/>
    <row r="25" spans="1:20" ht="15" customHeight="1" x14ac:dyDescent="0.25"/>
    <row r="26" spans="1:20" ht="15" customHeight="1" x14ac:dyDescent="0.25"/>
  </sheetData>
  <mergeCells count="18">
    <mergeCell ref="S13:T14"/>
    <mergeCell ref="A13:A15"/>
    <mergeCell ref="B13:B15"/>
    <mergeCell ref="C13:N14"/>
    <mergeCell ref="O13:O15"/>
    <mergeCell ref="P13:R14"/>
    <mergeCell ref="B2:T2"/>
    <mergeCell ref="B3:T3"/>
    <mergeCell ref="B4:T4"/>
    <mergeCell ref="A6:A12"/>
    <mergeCell ref="B6:O6"/>
    <mergeCell ref="P6:T6"/>
    <mergeCell ref="B7:O9"/>
    <mergeCell ref="P7:T9"/>
    <mergeCell ref="B10:O10"/>
    <mergeCell ref="P10:T10"/>
    <mergeCell ref="B11:O12"/>
    <mergeCell ref="P11:T12"/>
  </mergeCells>
  <pageMargins left="0.39" right="0.25" top="0.47" bottom="0.25" header="0.3" footer="0.3"/>
  <pageSetup scale="95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4"/>
  <sheetViews>
    <sheetView topLeftCell="A13" zoomScale="80" zoomScaleNormal="80" workbookViewId="0">
      <selection activeCell="B23" sqref="B23:C23"/>
    </sheetView>
  </sheetViews>
  <sheetFormatPr baseColWidth="10" defaultColWidth="9.140625" defaultRowHeight="15" x14ac:dyDescent="0.25"/>
  <cols>
    <col min="1" max="1" width="2.85546875" style="27" customWidth="1"/>
    <col min="2" max="2" width="10.5703125"/>
    <col min="3" max="3" width="12.42578125" customWidth="1"/>
    <col min="4" max="4" width="6.28515625" customWidth="1"/>
    <col min="5" max="5" width="6" customWidth="1"/>
    <col min="6" max="6" width="5.140625" customWidth="1"/>
    <col min="7" max="7" width="5.7109375" customWidth="1"/>
    <col min="8" max="8" width="5.42578125" customWidth="1"/>
    <col min="9" max="9" width="5.7109375" customWidth="1"/>
    <col min="10" max="10" width="6" customWidth="1"/>
    <col min="11" max="11" width="6.85546875" customWidth="1"/>
    <col min="12" max="14" width="6" customWidth="1"/>
    <col min="15" max="15" width="6.140625" customWidth="1"/>
    <col min="16" max="16" width="8.42578125" customWidth="1"/>
    <col min="17" max="18" width="5.5703125" customWidth="1"/>
    <col min="19" max="19" width="5" customWidth="1"/>
    <col min="20" max="21" width="6" customWidth="1"/>
    <col min="22" max="1026" width="10.5703125"/>
  </cols>
  <sheetData>
    <row r="2" spans="1:21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x14ac:dyDescent="0.25">
      <c r="B3" s="105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x14ac:dyDescent="0.25">
      <c r="B4" s="112" t="s">
        <v>90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  <c r="N5" s="10"/>
      <c r="O5" s="10"/>
      <c r="P5" s="10"/>
    </row>
    <row r="6" spans="1:21" x14ac:dyDescent="0.25">
      <c r="A6" s="121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1" t="s">
        <v>33</v>
      </c>
      <c r="R6" s="111"/>
      <c r="S6" s="111"/>
      <c r="T6" s="111"/>
      <c r="U6" s="111"/>
    </row>
    <row r="7" spans="1:21" ht="6" customHeight="1" x14ac:dyDescent="0.25">
      <c r="A7" s="121"/>
      <c r="B7" s="114" t="s">
        <v>238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45" t="s">
        <v>239</v>
      </c>
      <c r="R7" s="145"/>
      <c r="S7" s="145"/>
      <c r="T7" s="145"/>
      <c r="U7" s="145"/>
    </row>
    <row r="8" spans="1:21" ht="15.75" customHeight="1" x14ac:dyDescent="0.25">
      <c r="A8" s="121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45"/>
      <c r="R8" s="145"/>
      <c r="S8" s="145"/>
      <c r="T8" s="145"/>
      <c r="U8" s="145"/>
    </row>
    <row r="9" spans="1:21" ht="12.75" customHeight="1" x14ac:dyDescent="0.25">
      <c r="A9" s="121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45"/>
      <c r="R9" s="145"/>
      <c r="S9" s="145"/>
      <c r="T9" s="145"/>
      <c r="U9" s="145"/>
    </row>
    <row r="10" spans="1:21" x14ac:dyDescent="0.25">
      <c r="A10" s="121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7" t="s">
        <v>34</v>
      </c>
      <c r="R10" s="117"/>
      <c r="S10" s="117"/>
      <c r="T10" s="117"/>
      <c r="U10" s="117"/>
    </row>
    <row r="11" spans="1:21" ht="15.75" customHeight="1" x14ac:dyDescent="0.25">
      <c r="A11" s="121"/>
      <c r="B11" s="109" t="s">
        <v>343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45" t="s">
        <v>240</v>
      </c>
      <c r="R11" s="145"/>
      <c r="S11" s="145"/>
      <c r="T11" s="145"/>
      <c r="U11" s="145"/>
    </row>
    <row r="12" spans="1:21" ht="18" customHeight="1" x14ac:dyDescent="0.25">
      <c r="A12" s="121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45"/>
      <c r="R12" s="145"/>
      <c r="S12" s="145"/>
      <c r="T12" s="145"/>
      <c r="U12" s="145"/>
    </row>
    <row r="13" spans="1:21" ht="8.25" customHeight="1" x14ac:dyDescent="0.25">
      <c r="A13" s="121" t="s">
        <v>155</v>
      </c>
      <c r="B13" s="120" t="s">
        <v>13</v>
      </c>
      <c r="C13" s="120"/>
      <c r="D13" s="92" t="s">
        <v>35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126" t="s">
        <v>36</v>
      </c>
      <c r="Q13" s="108" t="s">
        <v>37</v>
      </c>
      <c r="R13" s="108"/>
      <c r="S13" s="108"/>
      <c r="T13" s="108" t="s">
        <v>38</v>
      </c>
      <c r="U13" s="108"/>
    </row>
    <row r="14" spans="1:21" ht="17.25" customHeight="1" x14ac:dyDescent="0.25">
      <c r="A14" s="121"/>
      <c r="B14" s="120"/>
      <c r="C14" s="120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26"/>
      <c r="Q14" s="108"/>
      <c r="R14" s="108"/>
      <c r="S14" s="108"/>
      <c r="T14" s="108"/>
      <c r="U14" s="108"/>
    </row>
    <row r="15" spans="1:21" ht="21" customHeight="1" x14ac:dyDescent="0.25">
      <c r="A15" s="121"/>
      <c r="B15" s="120"/>
      <c r="C15" s="120"/>
      <c r="D15" s="4" t="s">
        <v>20</v>
      </c>
      <c r="E15" s="4" t="s">
        <v>21</v>
      </c>
      <c r="F15" s="4" t="s">
        <v>22</v>
      </c>
      <c r="G15" s="4" t="s">
        <v>39</v>
      </c>
      <c r="H15" s="4" t="s">
        <v>22</v>
      </c>
      <c r="I15" s="4" t="s">
        <v>40</v>
      </c>
      <c r="J15" s="4" t="s">
        <v>40</v>
      </c>
      <c r="K15" s="4" t="s">
        <v>39</v>
      </c>
      <c r="L15" s="12" t="s">
        <v>41</v>
      </c>
      <c r="M15" s="4" t="s">
        <v>42</v>
      </c>
      <c r="N15" s="4" t="s">
        <v>43</v>
      </c>
      <c r="O15" s="13" t="s">
        <v>44</v>
      </c>
      <c r="P15" s="126"/>
      <c r="Q15" s="14" t="s">
        <v>45</v>
      </c>
      <c r="R15" s="20" t="s">
        <v>46</v>
      </c>
      <c r="S15" s="20" t="s">
        <v>47</v>
      </c>
      <c r="T15" s="20" t="s">
        <v>46</v>
      </c>
      <c r="U15" s="20" t="s">
        <v>47</v>
      </c>
    </row>
    <row r="16" spans="1:21" ht="72" customHeight="1" x14ac:dyDescent="0.25">
      <c r="A16" s="20">
        <v>1</v>
      </c>
      <c r="B16" s="106" t="s">
        <v>91</v>
      </c>
      <c r="C16" s="106"/>
      <c r="D16" s="28">
        <v>8.3299999999999999E-2</v>
      </c>
      <c r="E16" s="28">
        <v>8.3299999999999999E-2</v>
      </c>
      <c r="F16" s="28">
        <v>8.3299999999999999E-2</v>
      </c>
      <c r="G16" s="28">
        <v>8.3299999999999999E-2</v>
      </c>
      <c r="H16" s="28">
        <v>8.3299999999999999E-2</v>
      </c>
      <c r="I16" s="28">
        <v>8.3299999999999999E-2</v>
      </c>
      <c r="J16" s="28">
        <v>8.3299999999999999E-2</v>
      </c>
      <c r="K16" s="28">
        <v>8.3299999999999999E-2</v>
      </c>
      <c r="L16" s="28">
        <v>8.3299999999999999E-2</v>
      </c>
      <c r="M16" s="28">
        <v>8.3299999999999999E-2</v>
      </c>
      <c r="N16" s="28">
        <v>8.3299999999999999E-2</v>
      </c>
      <c r="O16" s="28">
        <v>8.3699999999999997E-2</v>
      </c>
      <c r="P16" s="23">
        <v>1</v>
      </c>
      <c r="Q16" s="5"/>
      <c r="R16" s="5"/>
      <c r="S16" s="5"/>
      <c r="T16" s="5"/>
      <c r="U16" s="5"/>
    </row>
    <row r="17" spans="1:21" ht="24" customHeight="1" x14ac:dyDescent="0.25">
      <c r="A17" s="20">
        <v>2</v>
      </c>
      <c r="B17" s="106" t="s">
        <v>92</v>
      </c>
      <c r="C17" s="106"/>
      <c r="D17" s="28">
        <v>8.3299999999999999E-2</v>
      </c>
      <c r="E17" s="28">
        <v>8.3299999999999999E-2</v>
      </c>
      <c r="F17" s="28">
        <v>8.3299999999999999E-2</v>
      </c>
      <c r="G17" s="28">
        <v>8.3299999999999999E-2</v>
      </c>
      <c r="H17" s="28">
        <v>8.3299999999999999E-2</v>
      </c>
      <c r="I17" s="28">
        <v>8.3299999999999999E-2</v>
      </c>
      <c r="J17" s="28">
        <v>8.3299999999999999E-2</v>
      </c>
      <c r="K17" s="28">
        <v>8.3299999999999999E-2</v>
      </c>
      <c r="L17" s="28">
        <v>8.3299999999999999E-2</v>
      </c>
      <c r="M17" s="28">
        <v>8.3299999999999999E-2</v>
      </c>
      <c r="N17" s="28">
        <v>8.3299999999999999E-2</v>
      </c>
      <c r="O17" s="28">
        <v>8.3699999999999997E-2</v>
      </c>
      <c r="P17" s="23">
        <v>1</v>
      </c>
      <c r="Q17" s="5"/>
      <c r="R17" s="5"/>
      <c r="S17" s="5"/>
      <c r="T17" s="5"/>
      <c r="U17" s="5"/>
    </row>
    <row r="18" spans="1:21" ht="35.25" customHeight="1" x14ac:dyDescent="0.25">
      <c r="A18" s="20">
        <v>3</v>
      </c>
      <c r="B18" s="106" t="s">
        <v>93</v>
      </c>
      <c r="C18" s="106"/>
      <c r="D18" s="28">
        <v>8.3299999999999999E-2</v>
      </c>
      <c r="E18" s="28">
        <v>8.3299999999999999E-2</v>
      </c>
      <c r="F18" s="28">
        <v>8.3299999999999999E-2</v>
      </c>
      <c r="G18" s="28">
        <v>8.3299999999999999E-2</v>
      </c>
      <c r="H18" s="28">
        <v>8.3299999999999999E-2</v>
      </c>
      <c r="I18" s="28">
        <v>8.3299999999999999E-2</v>
      </c>
      <c r="J18" s="28">
        <v>8.3299999999999999E-2</v>
      </c>
      <c r="K18" s="28">
        <v>8.3299999999999999E-2</v>
      </c>
      <c r="L18" s="28">
        <v>8.3299999999999999E-2</v>
      </c>
      <c r="M18" s="28">
        <v>8.3299999999999999E-2</v>
      </c>
      <c r="N18" s="28">
        <v>8.3299999999999999E-2</v>
      </c>
      <c r="O18" s="28">
        <v>8.3699999999999997E-2</v>
      </c>
      <c r="P18" s="23">
        <v>1</v>
      </c>
      <c r="Q18" s="5"/>
      <c r="R18" s="5"/>
      <c r="S18" s="5"/>
      <c r="T18" s="5"/>
      <c r="U18" s="5"/>
    </row>
    <row r="19" spans="1:21" ht="36" customHeight="1" x14ac:dyDescent="0.25">
      <c r="A19" s="20">
        <v>4</v>
      </c>
      <c r="B19" s="106" t="s">
        <v>94</v>
      </c>
      <c r="C19" s="106"/>
      <c r="D19" s="28">
        <v>8.3299999999999999E-2</v>
      </c>
      <c r="E19" s="28">
        <v>8.3299999999999999E-2</v>
      </c>
      <c r="F19" s="28">
        <v>8.3299999999999999E-2</v>
      </c>
      <c r="G19" s="28">
        <v>8.3299999999999999E-2</v>
      </c>
      <c r="H19" s="28">
        <v>8.3299999999999999E-2</v>
      </c>
      <c r="I19" s="28">
        <v>8.3299999999999999E-2</v>
      </c>
      <c r="J19" s="28">
        <v>8.3299999999999999E-2</v>
      </c>
      <c r="K19" s="28">
        <v>8.3299999999999999E-2</v>
      </c>
      <c r="L19" s="28">
        <v>8.3299999999999999E-2</v>
      </c>
      <c r="M19" s="28">
        <v>8.3299999999999999E-2</v>
      </c>
      <c r="N19" s="28">
        <v>8.3299999999999999E-2</v>
      </c>
      <c r="O19" s="28">
        <v>8.3699999999999997E-2</v>
      </c>
      <c r="P19" s="23">
        <v>1</v>
      </c>
      <c r="Q19" s="5"/>
      <c r="R19" s="5"/>
      <c r="S19" s="5"/>
      <c r="T19" s="5"/>
      <c r="U19" s="5"/>
    </row>
    <row r="20" spans="1:21" ht="59.25" customHeight="1" x14ac:dyDescent="0.25">
      <c r="A20" s="20">
        <v>5</v>
      </c>
      <c r="B20" s="106" t="s">
        <v>237</v>
      </c>
      <c r="C20" s="106"/>
      <c r="D20" s="28">
        <v>0.4</v>
      </c>
      <c r="E20" s="28">
        <v>0.6</v>
      </c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23">
        <v>1</v>
      </c>
      <c r="Q20" s="5"/>
      <c r="R20" s="5"/>
      <c r="S20" s="5"/>
      <c r="T20" s="5"/>
      <c r="U20" s="5"/>
    </row>
    <row r="21" spans="1:21" ht="27" customHeight="1" x14ac:dyDescent="0.25">
      <c r="A21" s="20">
        <v>6</v>
      </c>
      <c r="B21" s="106" t="s">
        <v>95</v>
      </c>
      <c r="C21" s="106"/>
      <c r="D21" s="28">
        <v>8.3299999999999999E-2</v>
      </c>
      <c r="E21" s="28">
        <v>8.3299999999999999E-2</v>
      </c>
      <c r="F21" s="28">
        <v>8.3299999999999999E-2</v>
      </c>
      <c r="G21" s="28">
        <v>8.3299999999999999E-2</v>
      </c>
      <c r="H21" s="28">
        <v>8.3299999999999999E-2</v>
      </c>
      <c r="I21" s="28">
        <v>8.3299999999999999E-2</v>
      </c>
      <c r="J21" s="28">
        <v>8.3299999999999999E-2</v>
      </c>
      <c r="K21" s="28">
        <v>8.3299999999999999E-2</v>
      </c>
      <c r="L21" s="28">
        <v>8.3299999999999999E-2</v>
      </c>
      <c r="M21" s="28">
        <v>8.3299999999999999E-2</v>
      </c>
      <c r="N21" s="28">
        <v>8.3299999999999999E-2</v>
      </c>
      <c r="O21" s="28">
        <v>8.3699999999999997E-2</v>
      </c>
      <c r="P21" s="23">
        <v>1</v>
      </c>
      <c r="Q21" s="5"/>
      <c r="R21" s="5"/>
      <c r="S21" s="5"/>
      <c r="T21" s="5"/>
      <c r="U21" s="5"/>
    </row>
    <row r="22" spans="1:21" ht="27" customHeight="1" x14ac:dyDescent="0.25">
      <c r="A22" s="20">
        <v>7</v>
      </c>
      <c r="B22" s="106" t="s">
        <v>469</v>
      </c>
      <c r="C22" s="106"/>
      <c r="D22" s="30"/>
      <c r="E22" s="30"/>
      <c r="F22" s="30"/>
      <c r="G22" s="30"/>
      <c r="H22" s="30"/>
      <c r="I22" s="30"/>
      <c r="J22" s="30"/>
      <c r="K22" s="28">
        <v>1</v>
      </c>
      <c r="L22" s="30"/>
      <c r="M22" s="30"/>
      <c r="N22" s="30"/>
      <c r="O22" s="30"/>
      <c r="P22" s="23">
        <v>1</v>
      </c>
      <c r="Q22" s="5"/>
      <c r="R22" s="5"/>
      <c r="S22" s="5"/>
      <c r="T22" s="5"/>
      <c r="U22" s="5"/>
    </row>
    <row r="23" spans="1:21" ht="25.5" customHeight="1" x14ac:dyDescent="0.25">
      <c r="A23" s="20">
        <v>8</v>
      </c>
      <c r="B23" s="106" t="s">
        <v>96</v>
      </c>
      <c r="C23" s="106"/>
      <c r="D23" s="28">
        <v>8.3299999999999999E-2</v>
      </c>
      <c r="E23" s="28">
        <v>8.3299999999999999E-2</v>
      </c>
      <c r="F23" s="28">
        <v>8.3299999999999999E-2</v>
      </c>
      <c r="G23" s="28">
        <v>8.3299999999999999E-2</v>
      </c>
      <c r="H23" s="28">
        <v>8.3299999999999999E-2</v>
      </c>
      <c r="I23" s="28">
        <v>8.3299999999999999E-2</v>
      </c>
      <c r="J23" s="28">
        <v>8.3299999999999999E-2</v>
      </c>
      <c r="K23" s="28">
        <v>8.3299999999999999E-2</v>
      </c>
      <c r="L23" s="28">
        <v>8.3299999999999999E-2</v>
      </c>
      <c r="M23" s="28">
        <v>8.3299999999999999E-2</v>
      </c>
      <c r="N23" s="28">
        <v>8.3299999999999999E-2</v>
      </c>
      <c r="O23" s="28">
        <v>8.3699999999999997E-2</v>
      </c>
      <c r="P23" s="23">
        <v>1</v>
      </c>
      <c r="Q23" s="5"/>
      <c r="R23" s="5"/>
      <c r="S23" s="5"/>
      <c r="T23" s="5"/>
      <c r="U23" s="5"/>
    </row>
    <row r="24" spans="1:21" ht="54" customHeight="1" x14ac:dyDescent="0.25">
      <c r="A24" s="20">
        <v>9</v>
      </c>
      <c r="B24" s="106" t="s">
        <v>97</v>
      </c>
      <c r="C24" s="106"/>
      <c r="D24" s="28"/>
      <c r="E24" s="28">
        <v>9.0899999999999995E-2</v>
      </c>
      <c r="F24" s="28">
        <v>9.0899999999999995E-2</v>
      </c>
      <c r="G24" s="28">
        <v>9.0899999999999995E-2</v>
      </c>
      <c r="H24" s="28">
        <v>9.0899999999999995E-2</v>
      </c>
      <c r="I24" s="28">
        <v>9.0899999999999995E-2</v>
      </c>
      <c r="J24" s="28">
        <v>9.0899999999999995E-2</v>
      </c>
      <c r="K24" s="28">
        <v>9.0899999999999995E-2</v>
      </c>
      <c r="L24" s="28">
        <v>9.0899999999999995E-2</v>
      </c>
      <c r="M24" s="28">
        <v>9.0899999999999995E-2</v>
      </c>
      <c r="N24" s="28">
        <v>9.0899999999999995E-2</v>
      </c>
      <c r="O24" s="28">
        <v>9.0999999999999998E-2</v>
      </c>
      <c r="P24" s="23">
        <v>1</v>
      </c>
      <c r="Q24" s="5"/>
      <c r="R24" s="5"/>
      <c r="S24" s="5"/>
      <c r="T24" s="5"/>
      <c r="U24" s="5"/>
    </row>
  </sheetData>
  <mergeCells count="27">
    <mergeCell ref="A13:A15"/>
    <mergeCell ref="A6:A12"/>
    <mergeCell ref="B2:U2"/>
    <mergeCell ref="B3:U3"/>
    <mergeCell ref="B4:U4"/>
    <mergeCell ref="B6:P6"/>
    <mergeCell ref="Q6:U6"/>
    <mergeCell ref="B7:P9"/>
    <mergeCell ref="Q7:U9"/>
    <mergeCell ref="B10:P10"/>
    <mergeCell ref="Q10:U10"/>
    <mergeCell ref="B11:P12"/>
    <mergeCell ref="Q11:U12"/>
    <mergeCell ref="B13:C15"/>
    <mergeCell ref="D13:O14"/>
    <mergeCell ref="P13:P15"/>
    <mergeCell ref="Q13:S14"/>
    <mergeCell ref="T13:U14"/>
    <mergeCell ref="B21:C21"/>
    <mergeCell ref="B22:C22"/>
    <mergeCell ref="B23:C23"/>
    <mergeCell ref="B24:C24"/>
    <mergeCell ref="B16:C16"/>
    <mergeCell ref="B17:C17"/>
    <mergeCell ref="B18:C18"/>
    <mergeCell ref="B19:C19"/>
    <mergeCell ref="B20:C20"/>
  </mergeCells>
  <pageMargins left="0.25" right="0.25" top="0.4" bottom="0.3" header="0.3" footer="0.3"/>
  <pageSetup firstPageNumber="0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8"/>
  <sheetViews>
    <sheetView topLeftCell="A16" zoomScale="80" zoomScaleNormal="80" workbookViewId="0">
      <selection activeCell="AA17" sqref="AA17"/>
    </sheetView>
  </sheetViews>
  <sheetFormatPr baseColWidth="10" defaultColWidth="9.140625" defaultRowHeight="15" x14ac:dyDescent="0.25"/>
  <cols>
    <col min="1" max="1" width="4" style="27" customWidth="1"/>
    <col min="2" max="2" width="33.85546875" customWidth="1"/>
    <col min="3" max="3" width="6.42578125" customWidth="1"/>
    <col min="4" max="4" width="6.28515625" customWidth="1"/>
    <col min="5" max="5" width="6.42578125" customWidth="1"/>
    <col min="6" max="6" width="5.85546875" customWidth="1"/>
    <col min="7" max="7" width="6.28515625" customWidth="1"/>
    <col min="8" max="8" width="6" customWidth="1"/>
    <col min="9" max="9" width="6.28515625" customWidth="1"/>
    <col min="10" max="10" width="6" customWidth="1"/>
    <col min="11" max="12" width="6.140625" customWidth="1"/>
    <col min="13" max="13" width="5.85546875" customWidth="1"/>
    <col min="14" max="14" width="6.42578125" customWidth="1"/>
    <col min="15" max="15" width="6.7109375" customWidth="1"/>
    <col min="16" max="16" width="5.42578125" customWidth="1"/>
    <col min="17" max="17" width="5" customWidth="1"/>
    <col min="18" max="18" width="4.28515625" customWidth="1"/>
    <col min="19" max="19" width="5.140625" customWidth="1"/>
    <col min="20" max="20" width="5.7109375" customWidth="1"/>
    <col min="21" max="1025" width="10.5703125"/>
  </cols>
  <sheetData>
    <row r="2" spans="1:20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x14ac:dyDescent="0.25">
      <c r="B4" s="112" t="s">
        <v>80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x14ac:dyDescent="0.25">
      <c r="A6" s="121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1" t="s">
        <v>33</v>
      </c>
      <c r="Q6" s="111"/>
      <c r="R6" s="111"/>
      <c r="S6" s="111"/>
      <c r="T6" s="111"/>
    </row>
    <row r="7" spans="1:20" ht="6" customHeight="1" x14ac:dyDescent="0.25">
      <c r="A7" s="121"/>
      <c r="B7" s="114" t="s">
        <v>241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6" t="s">
        <v>242</v>
      </c>
      <c r="Q7" s="116"/>
      <c r="R7" s="116"/>
      <c r="S7" s="116"/>
      <c r="T7" s="116"/>
    </row>
    <row r="8" spans="1:20" ht="15.75" customHeight="1" x14ac:dyDescent="0.25">
      <c r="A8" s="121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6"/>
      <c r="Q8" s="116"/>
      <c r="R8" s="116"/>
      <c r="S8" s="116"/>
      <c r="T8" s="116"/>
    </row>
    <row r="9" spans="1:20" ht="20.25" customHeight="1" x14ac:dyDescent="0.25">
      <c r="A9" s="121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6"/>
      <c r="Q9" s="116"/>
      <c r="R9" s="116"/>
      <c r="S9" s="116"/>
      <c r="T9" s="116"/>
    </row>
    <row r="10" spans="1:20" x14ac:dyDescent="0.25">
      <c r="A10" s="121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7" t="s">
        <v>34</v>
      </c>
      <c r="Q10" s="117"/>
      <c r="R10" s="117"/>
      <c r="S10" s="117"/>
      <c r="T10" s="117"/>
    </row>
    <row r="11" spans="1:20" ht="15.75" customHeight="1" x14ac:dyDescent="0.25">
      <c r="A11" s="121"/>
      <c r="B11" s="109" t="s">
        <v>344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16" t="s">
        <v>243</v>
      </c>
      <c r="Q11" s="116"/>
      <c r="R11" s="116"/>
      <c r="S11" s="116"/>
      <c r="T11" s="116"/>
    </row>
    <row r="12" spans="1:20" ht="18" customHeight="1" x14ac:dyDescent="0.25">
      <c r="A12" s="121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16"/>
      <c r="Q12" s="116"/>
      <c r="R12" s="116"/>
      <c r="S12" s="116"/>
      <c r="T12" s="116"/>
    </row>
    <row r="13" spans="1:20" ht="8.25" customHeight="1" x14ac:dyDescent="0.25">
      <c r="A13" s="121" t="s">
        <v>155</v>
      </c>
      <c r="B13" s="120" t="s">
        <v>13</v>
      </c>
      <c r="C13" s="92" t="s">
        <v>35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126" t="s">
        <v>36</v>
      </c>
      <c r="P13" s="108" t="s">
        <v>37</v>
      </c>
      <c r="Q13" s="108"/>
      <c r="R13" s="108"/>
      <c r="S13" s="108" t="s">
        <v>38</v>
      </c>
      <c r="T13" s="108"/>
    </row>
    <row r="14" spans="1:20" ht="17.25" customHeight="1" x14ac:dyDescent="0.25">
      <c r="A14" s="121"/>
      <c r="B14" s="120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126"/>
      <c r="P14" s="108"/>
      <c r="Q14" s="108"/>
      <c r="R14" s="108"/>
      <c r="S14" s="108"/>
      <c r="T14" s="108"/>
    </row>
    <row r="15" spans="1:20" ht="21" customHeight="1" x14ac:dyDescent="0.25">
      <c r="A15" s="121"/>
      <c r="B15" s="120"/>
      <c r="C15" s="4" t="s">
        <v>20</v>
      </c>
      <c r="D15" s="4" t="s">
        <v>21</v>
      </c>
      <c r="E15" s="4" t="s">
        <v>22</v>
      </c>
      <c r="F15" s="4" t="s">
        <v>39</v>
      </c>
      <c r="G15" s="4" t="s">
        <v>22</v>
      </c>
      <c r="H15" s="4" t="s">
        <v>40</v>
      </c>
      <c r="I15" s="4" t="s">
        <v>40</v>
      </c>
      <c r="J15" s="4" t="s">
        <v>39</v>
      </c>
      <c r="K15" s="12" t="s">
        <v>41</v>
      </c>
      <c r="L15" s="4" t="s">
        <v>42</v>
      </c>
      <c r="M15" s="4" t="s">
        <v>43</v>
      </c>
      <c r="N15" s="13" t="s">
        <v>44</v>
      </c>
      <c r="O15" s="126"/>
      <c r="P15" s="14" t="s">
        <v>45</v>
      </c>
      <c r="Q15" s="20" t="s">
        <v>46</v>
      </c>
      <c r="R15" s="20" t="s">
        <v>47</v>
      </c>
      <c r="S15" s="20" t="s">
        <v>46</v>
      </c>
      <c r="T15" s="20" t="s">
        <v>47</v>
      </c>
    </row>
    <row r="16" spans="1:20" ht="41.25" customHeight="1" x14ac:dyDescent="0.25">
      <c r="A16" s="20">
        <v>1</v>
      </c>
      <c r="B16" s="70" t="s">
        <v>244</v>
      </c>
      <c r="C16" s="28">
        <v>8.3299999999999999E-2</v>
      </c>
      <c r="D16" s="28">
        <v>8.3299999999999999E-2</v>
      </c>
      <c r="E16" s="28">
        <v>8.3299999999999999E-2</v>
      </c>
      <c r="F16" s="28">
        <v>8.3299999999999999E-2</v>
      </c>
      <c r="G16" s="28">
        <v>8.3299999999999999E-2</v>
      </c>
      <c r="H16" s="28">
        <v>8.3299999999999999E-2</v>
      </c>
      <c r="I16" s="28">
        <v>8.3299999999999999E-2</v>
      </c>
      <c r="J16" s="28">
        <v>8.3299999999999999E-2</v>
      </c>
      <c r="K16" s="28">
        <v>8.3299999999999999E-2</v>
      </c>
      <c r="L16" s="28">
        <v>8.3299999999999999E-2</v>
      </c>
      <c r="M16" s="28">
        <v>8.3299999999999999E-2</v>
      </c>
      <c r="N16" s="28">
        <v>8.3699999999999997E-2</v>
      </c>
      <c r="O16" s="23">
        <v>1</v>
      </c>
      <c r="P16" s="5"/>
      <c r="Q16" s="5"/>
      <c r="R16" s="5"/>
      <c r="S16" s="5"/>
      <c r="T16" s="5"/>
    </row>
    <row r="17" spans="1:20" ht="25.5" customHeight="1" x14ac:dyDescent="0.25">
      <c r="A17" s="20">
        <v>2</v>
      </c>
      <c r="B17" s="70" t="s">
        <v>81</v>
      </c>
      <c r="C17" s="28">
        <v>8.3299999999999999E-2</v>
      </c>
      <c r="D17" s="28">
        <v>8.3299999999999999E-2</v>
      </c>
      <c r="E17" s="28">
        <v>8.3299999999999999E-2</v>
      </c>
      <c r="F17" s="28">
        <v>8.3299999999999999E-2</v>
      </c>
      <c r="G17" s="28">
        <v>8.3299999999999999E-2</v>
      </c>
      <c r="H17" s="28">
        <v>8.3299999999999999E-2</v>
      </c>
      <c r="I17" s="28">
        <v>8.3299999999999999E-2</v>
      </c>
      <c r="J17" s="28">
        <v>8.3299999999999999E-2</v>
      </c>
      <c r="K17" s="28">
        <v>8.3299999999999999E-2</v>
      </c>
      <c r="L17" s="28">
        <v>8.3299999999999999E-2</v>
      </c>
      <c r="M17" s="28">
        <v>8.3299999999999999E-2</v>
      </c>
      <c r="N17" s="28">
        <v>8.3699999999999997E-2</v>
      </c>
      <c r="O17" s="23">
        <v>1</v>
      </c>
      <c r="P17" s="5"/>
      <c r="Q17" s="5"/>
      <c r="R17" s="5"/>
      <c r="S17" s="5"/>
      <c r="T17" s="5"/>
    </row>
    <row r="18" spans="1:20" ht="20.25" customHeight="1" x14ac:dyDescent="0.25">
      <c r="A18" s="20">
        <v>3</v>
      </c>
      <c r="B18" s="70" t="s">
        <v>245</v>
      </c>
      <c r="C18" s="28">
        <v>9.9900000000000003E-2</v>
      </c>
      <c r="D18" s="28">
        <v>9.9900000000000003E-2</v>
      </c>
      <c r="E18" s="28">
        <v>9.9900000000000003E-2</v>
      </c>
      <c r="F18" s="28">
        <v>9.9900000000000003E-2</v>
      </c>
      <c r="G18" s="28">
        <v>6.6600000000000006E-2</v>
      </c>
      <c r="H18" s="28">
        <v>9.9900000000000003E-2</v>
      </c>
      <c r="I18" s="28">
        <v>6.6600000000000006E-2</v>
      </c>
      <c r="J18" s="28">
        <v>9.9900000000000003E-2</v>
      </c>
      <c r="K18" s="28">
        <v>6.6600000000000006E-2</v>
      </c>
      <c r="L18" s="28">
        <v>6.6600000000000006E-2</v>
      </c>
      <c r="M18" s="28">
        <v>6.6600000000000006E-2</v>
      </c>
      <c r="N18" s="28">
        <v>6.7599999999999993E-2</v>
      </c>
      <c r="O18" s="23">
        <f>SUM(C18:N18)</f>
        <v>1</v>
      </c>
      <c r="P18" s="5"/>
      <c r="Q18" s="5"/>
      <c r="R18" s="5"/>
      <c r="S18" s="5"/>
      <c r="T18" s="5"/>
    </row>
    <row r="19" spans="1:20" ht="37.5" customHeight="1" x14ac:dyDescent="0.25">
      <c r="A19" s="20">
        <v>4</v>
      </c>
      <c r="B19" s="70" t="s">
        <v>82</v>
      </c>
      <c r="C19" s="28">
        <v>8.3299999999999999E-2</v>
      </c>
      <c r="D19" s="28">
        <v>8.3299999999999999E-2</v>
      </c>
      <c r="E19" s="28">
        <v>8.3299999999999999E-2</v>
      </c>
      <c r="F19" s="28">
        <v>8.3299999999999999E-2</v>
      </c>
      <c r="G19" s="28">
        <v>8.3299999999999999E-2</v>
      </c>
      <c r="H19" s="28">
        <v>8.3299999999999999E-2</v>
      </c>
      <c r="I19" s="28">
        <v>8.3299999999999999E-2</v>
      </c>
      <c r="J19" s="28">
        <v>8.3299999999999999E-2</v>
      </c>
      <c r="K19" s="28">
        <v>8.3299999999999999E-2</v>
      </c>
      <c r="L19" s="28">
        <v>8.3299999999999999E-2</v>
      </c>
      <c r="M19" s="28">
        <v>8.3299999999999999E-2</v>
      </c>
      <c r="N19" s="28">
        <v>8.3699999999999997E-2</v>
      </c>
      <c r="O19" s="23">
        <v>1</v>
      </c>
      <c r="P19" s="5"/>
      <c r="Q19" s="5"/>
      <c r="R19" s="5"/>
      <c r="S19" s="5"/>
      <c r="T19" s="5"/>
    </row>
    <row r="20" spans="1:20" ht="30" customHeight="1" x14ac:dyDescent="0.25">
      <c r="A20" s="20">
        <v>5</v>
      </c>
      <c r="B20" s="70" t="s">
        <v>83</v>
      </c>
      <c r="C20" s="28">
        <v>0.33329999999999999</v>
      </c>
      <c r="D20" s="28"/>
      <c r="E20" s="28"/>
      <c r="F20" s="20"/>
      <c r="G20" s="28"/>
      <c r="H20" s="28">
        <v>0.33329999999999999</v>
      </c>
      <c r="I20" s="28"/>
      <c r="J20" s="20"/>
      <c r="K20" s="28"/>
      <c r="L20" s="28"/>
      <c r="M20" s="20"/>
      <c r="N20" s="28">
        <v>0.33339999999999997</v>
      </c>
      <c r="O20" s="23">
        <v>1</v>
      </c>
      <c r="P20" s="15"/>
      <c r="Q20" s="15"/>
      <c r="R20" s="15"/>
      <c r="S20" s="15"/>
      <c r="T20" s="15"/>
    </row>
    <row r="21" spans="1:20" ht="50.25" customHeight="1" x14ac:dyDescent="0.25">
      <c r="A21" s="20">
        <v>6</v>
      </c>
      <c r="B21" s="70" t="s">
        <v>84</v>
      </c>
      <c r="C21" s="28">
        <v>8.3299999999999999E-2</v>
      </c>
      <c r="D21" s="28">
        <v>8.3299999999999999E-2</v>
      </c>
      <c r="E21" s="28">
        <v>8.3299999999999999E-2</v>
      </c>
      <c r="F21" s="28">
        <v>8.3299999999999999E-2</v>
      </c>
      <c r="G21" s="28">
        <v>8.3299999999999999E-2</v>
      </c>
      <c r="H21" s="28">
        <v>8.3299999999999999E-2</v>
      </c>
      <c r="I21" s="28">
        <v>8.3299999999999999E-2</v>
      </c>
      <c r="J21" s="28">
        <v>8.3299999999999999E-2</v>
      </c>
      <c r="K21" s="28">
        <v>8.3299999999999999E-2</v>
      </c>
      <c r="L21" s="28">
        <v>8.3299999999999999E-2</v>
      </c>
      <c r="M21" s="28">
        <v>8.3299999999999999E-2</v>
      </c>
      <c r="N21" s="28">
        <v>8.3699999999999997E-2</v>
      </c>
      <c r="O21" s="23">
        <v>1</v>
      </c>
      <c r="P21" s="15"/>
      <c r="Q21" s="15"/>
      <c r="R21" s="15"/>
      <c r="S21" s="15"/>
      <c r="T21" s="15"/>
    </row>
    <row r="22" spans="1:20" ht="49.5" customHeight="1" x14ac:dyDescent="0.25">
      <c r="A22" s="20">
        <v>7</v>
      </c>
      <c r="B22" s="70" t="s">
        <v>246</v>
      </c>
      <c r="C22" s="28"/>
      <c r="D22" s="28">
        <v>0.1</v>
      </c>
      <c r="E22" s="28">
        <v>0.1</v>
      </c>
      <c r="F22" s="28">
        <v>0.1</v>
      </c>
      <c r="G22" s="28">
        <v>0.1</v>
      </c>
      <c r="H22" s="28">
        <v>0.1</v>
      </c>
      <c r="I22" s="28">
        <v>0.1</v>
      </c>
      <c r="J22" s="28">
        <v>0.1</v>
      </c>
      <c r="K22" s="28">
        <v>0.1</v>
      </c>
      <c r="L22" s="28">
        <v>0.1</v>
      </c>
      <c r="M22" s="28">
        <v>0.1</v>
      </c>
      <c r="N22" s="28"/>
      <c r="O22" s="23">
        <v>1</v>
      </c>
      <c r="P22" s="15"/>
      <c r="Q22" s="15"/>
      <c r="R22" s="15"/>
      <c r="S22" s="15"/>
      <c r="T22" s="15"/>
    </row>
    <row r="23" spans="1:20" ht="30.75" customHeight="1" x14ac:dyDescent="0.25">
      <c r="A23" s="20">
        <v>8</v>
      </c>
      <c r="B23" s="70" t="s">
        <v>247</v>
      </c>
      <c r="C23" s="32"/>
      <c r="D23" s="32"/>
      <c r="E23" s="28">
        <v>0.5</v>
      </c>
      <c r="F23" s="32"/>
      <c r="G23" s="32"/>
      <c r="H23" s="32"/>
      <c r="I23" s="32"/>
      <c r="J23" s="32"/>
      <c r="K23" s="33"/>
      <c r="L23" s="32"/>
      <c r="M23" s="28">
        <v>0.5</v>
      </c>
      <c r="N23" s="32"/>
      <c r="O23" s="23">
        <v>1</v>
      </c>
      <c r="P23" s="15"/>
      <c r="Q23" s="15"/>
      <c r="R23" s="15"/>
      <c r="S23" s="15"/>
      <c r="T23" s="15"/>
    </row>
    <row r="24" spans="1:20" ht="15.75" customHeight="1" x14ac:dyDescent="0.25">
      <c r="A24" s="20">
        <v>9</v>
      </c>
      <c r="B24" s="70" t="s">
        <v>85</v>
      </c>
      <c r="C24" s="28">
        <v>8.3299999999999999E-2</v>
      </c>
      <c r="D24" s="28">
        <v>8.3299999999999999E-2</v>
      </c>
      <c r="E24" s="28">
        <v>8.3299999999999999E-2</v>
      </c>
      <c r="F24" s="28">
        <v>8.3299999999999999E-2</v>
      </c>
      <c r="G24" s="28">
        <v>8.3299999999999999E-2</v>
      </c>
      <c r="H24" s="28">
        <v>8.3299999999999999E-2</v>
      </c>
      <c r="I24" s="28">
        <v>8.3299999999999999E-2</v>
      </c>
      <c r="J24" s="28">
        <v>8.3299999999999999E-2</v>
      </c>
      <c r="K24" s="28">
        <v>8.3299999999999999E-2</v>
      </c>
      <c r="L24" s="28">
        <v>8.3299999999999999E-2</v>
      </c>
      <c r="M24" s="28">
        <v>8.3299999999999999E-2</v>
      </c>
      <c r="N24" s="28">
        <v>8.3699999999999997E-2</v>
      </c>
      <c r="O24" s="23">
        <v>1</v>
      </c>
      <c r="P24" s="15"/>
      <c r="Q24" s="15"/>
      <c r="R24" s="15"/>
      <c r="S24" s="15"/>
      <c r="T24" s="15"/>
    </row>
    <row r="25" spans="1:20" ht="18.75" customHeight="1" x14ac:dyDescent="0.25">
      <c r="A25" s="20">
        <v>10</v>
      </c>
      <c r="B25" s="70" t="s">
        <v>86</v>
      </c>
      <c r="C25" s="28">
        <v>8.3299999999999999E-2</v>
      </c>
      <c r="D25" s="28">
        <v>8.3299999999999999E-2</v>
      </c>
      <c r="E25" s="28">
        <v>8.3299999999999999E-2</v>
      </c>
      <c r="F25" s="28">
        <v>8.3299999999999999E-2</v>
      </c>
      <c r="G25" s="28">
        <v>8.3299999999999999E-2</v>
      </c>
      <c r="H25" s="28">
        <v>8.3299999999999999E-2</v>
      </c>
      <c r="I25" s="28">
        <v>8.3299999999999999E-2</v>
      </c>
      <c r="J25" s="28">
        <v>8.3299999999999999E-2</v>
      </c>
      <c r="K25" s="28">
        <v>8.3299999999999999E-2</v>
      </c>
      <c r="L25" s="28">
        <v>8.3299999999999999E-2</v>
      </c>
      <c r="M25" s="28">
        <v>8.3299999999999999E-2</v>
      </c>
      <c r="N25" s="28">
        <v>8.3699999999999997E-2</v>
      </c>
      <c r="O25" s="23">
        <v>1</v>
      </c>
      <c r="P25" s="16"/>
      <c r="Q25" s="16"/>
      <c r="R25" s="15"/>
      <c r="S25" s="15"/>
      <c r="T25" s="15"/>
    </row>
    <row r="26" spans="1:20" ht="28.5" customHeight="1" x14ac:dyDescent="0.25">
      <c r="A26" s="20">
        <v>11</v>
      </c>
      <c r="B26" s="70" t="s">
        <v>87</v>
      </c>
      <c r="C26" s="28">
        <v>8.3299999999999999E-2</v>
      </c>
      <c r="D26" s="28">
        <v>8.3299999999999999E-2</v>
      </c>
      <c r="E26" s="28">
        <v>8.3299999999999999E-2</v>
      </c>
      <c r="F26" s="28">
        <v>8.3299999999999999E-2</v>
      </c>
      <c r="G26" s="28">
        <v>8.3299999999999999E-2</v>
      </c>
      <c r="H26" s="28">
        <v>8.3299999999999999E-2</v>
      </c>
      <c r="I26" s="28">
        <v>8.3299999999999999E-2</v>
      </c>
      <c r="J26" s="28">
        <v>8.3299999999999999E-2</v>
      </c>
      <c r="K26" s="28">
        <v>8.3299999999999999E-2</v>
      </c>
      <c r="L26" s="28">
        <v>8.3299999999999999E-2</v>
      </c>
      <c r="M26" s="28">
        <v>8.3299999999999999E-2</v>
      </c>
      <c r="N26" s="28">
        <v>8.3699999999999997E-2</v>
      </c>
      <c r="O26" s="23">
        <v>1</v>
      </c>
      <c r="P26" s="16"/>
      <c r="Q26" s="16"/>
      <c r="R26" s="15"/>
      <c r="S26" s="15"/>
      <c r="T26" s="15"/>
    </row>
    <row r="27" spans="1:20" ht="19.5" customHeight="1" x14ac:dyDescent="0.25">
      <c r="A27" s="20">
        <v>12</v>
      </c>
      <c r="B27" s="70" t="s">
        <v>88</v>
      </c>
      <c r="C27" s="20"/>
      <c r="D27" s="20"/>
      <c r="E27" s="20"/>
      <c r="F27" s="20"/>
      <c r="G27" s="20"/>
      <c r="H27" s="28">
        <v>0.5</v>
      </c>
      <c r="I27" s="20"/>
      <c r="J27" s="28"/>
      <c r="K27" s="28">
        <v>0.5</v>
      </c>
      <c r="L27" s="20"/>
      <c r="M27" s="20"/>
      <c r="N27" s="20"/>
      <c r="O27" s="23">
        <v>1</v>
      </c>
      <c r="P27" s="5"/>
      <c r="Q27" s="5"/>
      <c r="R27" s="5"/>
      <c r="S27" s="5"/>
      <c r="T27" s="5"/>
    </row>
    <row r="28" spans="1:20" ht="22.5" customHeight="1" x14ac:dyDescent="0.25">
      <c r="A28" s="20">
        <v>13</v>
      </c>
      <c r="B28" s="70" t="s">
        <v>89</v>
      </c>
      <c r="C28" s="28">
        <v>8.3299999999999999E-2</v>
      </c>
      <c r="D28" s="28">
        <v>8.3299999999999999E-2</v>
      </c>
      <c r="E28" s="28">
        <v>8.3299999999999999E-2</v>
      </c>
      <c r="F28" s="28">
        <v>8.3299999999999999E-2</v>
      </c>
      <c r="G28" s="28">
        <v>8.3299999999999999E-2</v>
      </c>
      <c r="H28" s="28">
        <v>8.3299999999999999E-2</v>
      </c>
      <c r="I28" s="28">
        <v>8.3299999999999999E-2</v>
      </c>
      <c r="J28" s="28">
        <v>8.3299999999999999E-2</v>
      </c>
      <c r="K28" s="28">
        <v>8.3299999999999999E-2</v>
      </c>
      <c r="L28" s="28">
        <v>8.3299999999999999E-2</v>
      </c>
      <c r="M28" s="28">
        <v>8.3299999999999999E-2</v>
      </c>
      <c r="N28" s="28">
        <v>8.3699999999999997E-2</v>
      </c>
      <c r="O28" s="23">
        <v>1</v>
      </c>
      <c r="P28" s="5"/>
      <c r="Q28" s="5"/>
      <c r="R28" s="5"/>
      <c r="S28" s="5"/>
      <c r="T28" s="5"/>
    </row>
  </sheetData>
  <mergeCells count="18">
    <mergeCell ref="C13:N14"/>
    <mergeCell ref="O13:O15"/>
    <mergeCell ref="P13:R14"/>
    <mergeCell ref="S13:T14"/>
    <mergeCell ref="A13:A15"/>
    <mergeCell ref="A6:A12"/>
    <mergeCell ref="B2:T2"/>
    <mergeCell ref="B3:T3"/>
    <mergeCell ref="B4:T4"/>
    <mergeCell ref="B6:O6"/>
    <mergeCell ref="P6:T6"/>
    <mergeCell ref="B7:O9"/>
    <mergeCell ref="P7:T9"/>
    <mergeCell ref="B10:O10"/>
    <mergeCell ref="P10:T10"/>
    <mergeCell ref="B11:O12"/>
    <mergeCell ref="P11:T12"/>
    <mergeCell ref="B13:B15"/>
  </mergeCells>
  <pageMargins left="0.36" right="0.42986111111111103" top="0.37986111111111098" bottom="0.19027777777777799" header="0.51180555555555496" footer="0.51180555555555496"/>
  <pageSetup scale="9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0"/>
  <sheetViews>
    <sheetView zoomScale="80" zoomScaleNormal="80" workbookViewId="0">
      <selection activeCell="W17" sqref="W17"/>
    </sheetView>
  </sheetViews>
  <sheetFormatPr baseColWidth="10" defaultColWidth="9.140625" defaultRowHeight="15" x14ac:dyDescent="0.25"/>
  <cols>
    <col min="1" max="1" width="3.7109375" style="18" customWidth="1"/>
    <col min="2" max="2" width="10.5703125"/>
    <col min="3" max="3" width="8.7109375" customWidth="1"/>
    <col min="4" max="4" width="4.7109375" customWidth="1"/>
    <col min="5" max="5" width="5.42578125" customWidth="1"/>
    <col min="6" max="6" width="5.85546875" customWidth="1"/>
    <col min="7" max="7" width="5.42578125" customWidth="1"/>
    <col min="8" max="8" width="5.140625" customWidth="1"/>
    <col min="9" max="9" width="5.7109375" customWidth="1"/>
    <col min="10" max="10" width="5.28515625" customWidth="1"/>
    <col min="11" max="11" width="5.42578125" customWidth="1"/>
    <col min="12" max="12" width="6.28515625" bestFit="1" customWidth="1"/>
    <col min="13" max="13" width="5.28515625" customWidth="1"/>
    <col min="14" max="15" width="7.140625" bestFit="1" customWidth="1"/>
    <col min="16" max="16" width="7.28515625" customWidth="1"/>
    <col min="17" max="17" width="6" customWidth="1"/>
    <col min="18" max="18" width="5.42578125" customWidth="1"/>
    <col min="19" max="19" width="5.140625" customWidth="1"/>
    <col min="20" max="20" width="5.7109375" customWidth="1"/>
    <col min="21" max="21" width="5.42578125" customWidth="1"/>
    <col min="22" max="1026" width="10.5703125"/>
  </cols>
  <sheetData>
    <row r="2" spans="1:21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x14ac:dyDescent="0.25">
      <c r="B4" s="112" t="s">
        <v>31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  <c r="N5" s="10"/>
      <c r="O5" s="10"/>
      <c r="P5" s="10"/>
    </row>
    <row r="6" spans="1:21" x14ac:dyDescent="0.25">
      <c r="A6" s="103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1" t="s">
        <v>33</v>
      </c>
      <c r="R6" s="111"/>
      <c r="S6" s="111"/>
      <c r="T6" s="111"/>
      <c r="U6" s="111"/>
    </row>
    <row r="7" spans="1:21" ht="6" customHeight="1" x14ac:dyDescent="0.25">
      <c r="A7" s="103"/>
      <c r="B7" s="114" t="s">
        <v>166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6" t="s">
        <v>167</v>
      </c>
      <c r="R7" s="116"/>
      <c r="S7" s="116"/>
      <c r="T7" s="116"/>
      <c r="U7" s="116"/>
    </row>
    <row r="8" spans="1:21" ht="15.75" customHeight="1" x14ac:dyDescent="0.25">
      <c r="A8" s="103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6"/>
      <c r="R8" s="116"/>
      <c r="S8" s="116"/>
      <c r="T8" s="116"/>
      <c r="U8" s="116"/>
    </row>
    <row r="9" spans="1:21" x14ac:dyDescent="0.25">
      <c r="A9" s="103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6"/>
      <c r="R9" s="116"/>
      <c r="S9" s="116"/>
      <c r="T9" s="116"/>
      <c r="U9" s="116"/>
    </row>
    <row r="10" spans="1:21" x14ac:dyDescent="0.25">
      <c r="A10" s="111" t="s">
        <v>11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7" t="s">
        <v>34</v>
      </c>
      <c r="R10" s="117"/>
      <c r="S10" s="117"/>
      <c r="T10" s="117"/>
      <c r="U10" s="117"/>
    </row>
    <row r="11" spans="1:21" ht="15.75" customHeight="1" x14ac:dyDescent="0.25">
      <c r="A11" s="109" t="s">
        <v>319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6" t="s">
        <v>168</v>
      </c>
      <c r="R11" s="116"/>
      <c r="S11" s="116"/>
      <c r="T11" s="116"/>
      <c r="U11" s="116"/>
    </row>
    <row r="12" spans="1:21" ht="21" customHeight="1" x14ac:dyDescent="0.25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6"/>
      <c r="R12" s="116"/>
      <c r="S12" s="116"/>
      <c r="T12" s="116"/>
      <c r="U12" s="116"/>
    </row>
    <row r="13" spans="1:21" ht="12.75" customHeight="1" x14ac:dyDescent="0.25">
      <c r="A13" s="103" t="s">
        <v>155</v>
      </c>
      <c r="B13" s="92" t="s">
        <v>13</v>
      </c>
      <c r="C13" s="92"/>
      <c r="D13" s="92" t="s">
        <v>35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107" t="s">
        <v>36</v>
      </c>
      <c r="Q13" s="108" t="s">
        <v>37</v>
      </c>
      <c r="R13" s="108"/>
      <c r="S13" s="108"/>
      <c r="T13" s="108" t="s">
        <v>38</v>
      </c>
      <c r="U13" s="108"/>
    </row>
    <row r="14" spans="1:21" ht="12.75" customHeight="1" x14ac:dyDescent="0.25">
      <c r="A14" s="103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07"/>
      <c r="Q14" s="108"/>
      <c r="R14" s="108"/>
      <c r="S14" s="108"/>
      <c r="T14" s="108"/>
      <c r="U14" s="108"/>
    </row>
    <row r="15" spans="1:21" ht="21" customHeight="1" x14ac:dyDescent="0.25">
      <c r="A15" s="103"/>
      <c r="B15" s="92"/>
      <c r="C15" s="92"/>
      <c r="D15" s="43" t="s">
        <v>20</v>
      </c>
      <c r="E15" s="43" t="s">
        <v>21</v>
      </c>
      <c r="F15" s="43" t="s">
        <v>22</v>
      </c>
      <c r="G15" s="43" t="s">
        <v>39</v>
      </c>
      <c r="H15" s="43" t="s">
        <v>22</v>
      </c>
      <c r="I15" s="43" t="s">
        <v>40</v>
      </c>
      <c r="J15" s="43" t="s">
        <v>40</v>
      </c>
      <c r="K15" s="43" t="s">
        <v>39</v>
      </c>
      <c r="L15" s="12" t="s">
        <v>41</v>
      </c>
      <c r="M15" s="43" t="s">
        <v>42</v>
      </c>
      <c r="N15" s="43" t="s">
        <v>43</v>
      </c>
      <c r="O15" s="43" t="s">
        <v>44</v>
      </c>
      <c r="P15" s="107"/>
      <c r="Q15" s="44" t="s">
        <v>45</v>
      </c>
      <c r="R15" s="20" t="s">
        <v>46</v>
      </c>
      <c r="S15" s="20" t="s">
        <v>47</v>
      </c>
      <c r="T15" s="20" t="s">
        <v>46</v>
      </c>
      <c r="U15" s="20" t="s">
        <v>47</v>
      </c>
    </row>
    <row r="16" spans="1:21" s="41" customFormat="1" ht="39" customHeight="1" x14ac:dyDescent="0.25">
      <c r="A16" s="40">
        <v>1</v>
      </c>
      <c r="B16" s="106" t="s">
        <v>150</v>
      </c>
      <c r="C16" s="106" t="s">
        <v>150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>
        <v>1</v>
      </c>
      <c r="O16" s="28"/>
      <c r="P16" s="23">
        <v>1</v>
      </c>
      <c r="Q16" s="40"/>
      <c r="R16" s="40"/>
      <c r="S16" s="40"/>
      <c r="T16" s="40"/>
      <c r="U16" s="40"/>
    </row>
    <row r="17" spans="1:21" s="41" customFormat="1" ht="46.5" customHeight="1" x14ac:dyDescent="0.25">
      <c r="A17" s="40">
        <v>2</v>
      </c>
      <c r="B17" s="106" t="s">
        <v>151</v>
      </c>
      <c r="C17" s="106" t="s">
        <v>151</v>
      </c>
      <c r="D17" s="28"/>
      <c r="E17" s="28"/>
      <c r="F17" s="28"/>
      <c r="G17" s="28"/>
      <c r="H17" s="28"/>
      <c r="I17" s="28"/>
      <c r="J17" s="28"/>
      <c r="K17" s="28"/>
      <c r="L17" s="28">
        <v>0.5</v>
      </c>
      <c r="M17" s="28"/>
      <c r="N17" s="28">
        <v>0.5</v>
      </c>
      <c r="O17" s="28"/>
      <c r="P17" s="23">
        <v>1</v>
      </c>
      <c r="Q17" s="40"/>
      <c r="R17" s="40"/>
      <c r="S17" s="40"/>
      <c r="T17" s="40"/>
      <c r="U17" s="40"/>
    </row>
    <row r="18" spans="1:21" s="41" customFormat="1" ht="39" customHeight="1" x14ac:dyDescent="0.25">
      <c r="A18" s="40">
        <v>3</v>
      </c>
      <c r="B18" s="106" t="s">
        <v>152</v>
      </c>
      <c r="C18" s="106" t="s">
        <v>152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>
        <v>1</v>
      </c>
      <c r="O18" s="28"/>
      <c r="P18" s="23">
        <v>1</v>
      </c>
      <c r="Q18" s="40"/>
      <c r="R18" s="40"/>
      <c r="S18" s="40"/>
      <c r="T18" s="40"/>
      <c r="U18" s="40"/>
    </row>
    <row r="19" spans="1:21" s="41" customFormat="1" ht="51.75" customHeight="1" x14ac:dyDescent="0.25">
      <c r="A19" s="40">
        <v>4</v>
      </c>
      <c r="B19" s="106" t="s">
        <v>153</v>
      </c>
      <c r="C19" s="106" t="s">
        <v>153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>
        <v>1</v>
      </c>
      <c r="O19" s="28"/>
      <c r="P19" s="23">
        <v>1</v>
      </c>
      <c r="Q19" s="40"/>
      <c r="R19" s="40"/>
      <c r="S19" s="40"/>
      <c r="T19" s="40"/>
      <c r="U19" s="40"/>
    </row>
    <row r="20" spans="1:21" s="41" customFormat="1" ht="39.75" customHeight="1" x14ac:dyDescent="0.25">
      <c r="A20" s="40">
        <v>5</v>
      </c>
      <c r="B20" s="106" t="s">
        <v>154</v>
      </c>
      <c r="C20" s="106" t="s">
        <v>154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>
        <v>1</v>
      </c>
      <c r="P20" s="23">
        <v>1</v>
      </c>
      <c r="Q20" s="40"/>
      <c r="R20" s="40"/>
      <c r="S20" s="40"/>
      <c r="T20" s="40"/>
      <c r="U20" s="40"/>
    </row>
  </sheetData>
  <mergeCells count="23">
    <mergeCell ref="A13:A15"/>
    <mergeCell ref="A11:P12"/>
    <mergeCell ref="A10:P10"/>
    <mergeCell ref="A6:A9"/>
    <mergeCell ref="B2:U2"/>
    <mergeCell ref="B3:U3"/>
    <mergeCell ref="B4:U4"/>
    <mergeCell ref="B6:P6"/>
    <mergeCell ref="Q6:U6"/>
    <mergeCell ref="B7:P9"/>
    <mergeCell ref="Q7:U9"/>
    <mergeCell ref="Q10:U10"/>
    <mergeCell ref="Q11:U12"/>
    <mergeCell ref="B20:C20"/>
    <mergeCell ref="D13:O14"/>
    <mergeCell ref="P13:P15"/>
    <mergeCell ref="Q13:S14"/>
    <mergeCell ref="T13:U14"/>
    <mergeCell ref="B16:C16"/>
    <mergeCell ref="B18:C18"/>
    <mergeCell ref="B19:C19"/>
    <mergeCell ref="B13:C15"/>
    <mergeCell ref="B17:C17"/>
  </mergeCells>
  <pageMargins left="0.35" right="0.25" top="0.75" bottom="0.75" header="0.3" footer="0.3"/>
  <pageSetup firstPageNumber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8"/>
  <sheetViews>
    <sheetView zoomScale="80" zoomScaleNormal="80" workbookViewId="0">
      <selection activeCell="B4" sqref="B4:U4"/>
    </sheetView>
  </sheetViews>
  <sheetFormatPr baseColWidth="10" defaultColWidth="9.140625" defaultRowHeight="15" x14ac:dyDescent="0.25"/>
  <cols>
    <col min="1" max="1" width="3.42578125" style="18" customWidth="1"/>
    <col min="2" max="2" width="10.5703125"/>
    <col min="3" max="3" width="9.140625" customWidth="1"/>
    <col min="4" max="4" width="6.42578125" customWidth="1"/>
    <col min="5" max="5" width="6.5703125" bestFit="1" customWidth="1"/>
    <col min="6" max="6" width="6.5703125" customWidth="1"/>
    <col min="7" max="15" width="6.5703125" bestFit="1" customWidth="1"/>
    <col min="16" max="16" width="7.85546875" customWidth="1"/>
    <col min="17" max="17" width="5.28515625" customWidth="1"/>
    <col min="18" max="18" width="5.140625" customWidth="1"/>
    <col min="19" max="19" width="4.42578125" customWidth="1"/>
    <col min="20" max="20" width="4.7109375" customWidth="1"/>
    <col min="21" max="21" width="4.42578125" customWidth="1"/>
    <col min="22" max="1026" width="10.5703125"/>
  </cols>
  <sheetData>
    <row r="2" spans="1:21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x14ac:dyDescent="0.25">
      <c r="B4" s="112" t="s">
        <v>99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  <c r="N5" s="10"/>
      <c r="O5" s="10"/>
      <c r="P5" s="10"/>
    </row>
    <row r="6" spans="1:21" x14ac:dyDescent="0.25">
      <c r="A6" s="103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1" t="s">
        <v>33</v>
      </c>
      <c r="R6" s="111"/>
      <c r="S6" s="111"/>
      <c r="T6" s="111"/>
      <c r="U6" s="111"/>
    </row>
    <row r="7" spans="1:21" ht="6" customHeight="1" x14ac:dyDescent="0.25">
      <c r="A7" s="103"/>
      <c r="B7" s="114" t="s">
        <v>248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6" t="s">
        <v>249</v>
      </c>
      <c r="R7" s="116"/>
      <c r="S7" s="116"/>
      <c r="T7" s="116"/>
      <c r="U7" s="116"/>
    </row>
    <row r="8" spans="1:21" ht="15.75" customHeight="1" x14ac:dyDescent="0.25">
      <c r="A8" s="103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6"/>
      <c r="R8" s="116"/>
      <c r="S8" s="116"/>
      <c r="T8" s="116"/>
      <c r="U8" s="116"/>
    </row>
    <row r="9" spans="1:21" ht="12.75" customHeight="1" x14ac:dyDescent="0.25">
      <c r="A9" s="103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6"/>
      <c r="R9" s="116"/>
      <c r="S9" s="116"/>
      <c r="T9" s="116"/>
      <c r="U9" s="116"/>
    </row>
    <row r="10" spans="1:21" x14ac:dyDescent="0.25">
      <c r="A10" s="103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7" t="s">
        <v>34</v>
      </c>
      <c r="R10" s="117"/>
      <c r="S10" s="117"/>
      <c r="T10" s="117"/>
      <c r="U10" s="117"/>
    </row>
    <row r="11" spans="1:21" ht="15.75" customHeight="1" x14ac:dyDescent="0.25">
      <c r="A11" s="103"/>
      <c r="B11" s="109" t="s">
        <v>345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16" t="s">
        <v>250</v>
      </c>
      <c r="R11" s="116"/>
      <c r="S11" s="116"/>
      <c r="T11" s="116"/>
      <c r="U11" s="116"/>
    </row>
    <row r="12" spans="1:21" ht="18" customHeight="1" x14ac:dyDescent="0.25">
      <c r="A12" s="103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6"/>
      <c r="R12" s="116"/>
      <c r="S12" s="116"/>
      <c r="T12" s="116"/>
      <c r="U12" s="116"/>
    </row>
    <row r="13" spans="1:21" ht="8.25" customHeight="1" x14ac:dyDescent="0.25">
      <c r="A13" s="121" t="s">
        <v>155</v>
      </c>
      <c r="B13" s="120" t="s">
        <v>13</v>
      </c>
      <c r="C13" s="120"/>
      <c r="D13" s="92" t="s">
        <v>35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146" t="s">
        <v>36</v>
      </c>
      <c r="Q13" s="108" t="s">
        <v>37</v>
      </c>
      <c r="R13" s="108"/>
      <c r="S13" s="108"/>
      <c r="T13" s="108" t="s">
        <v>38</v>
      </c>
      <c r="U13" s="108"/>
    </row>
    <row r="14" spans="1:21" ht="17.25" customHeight="1" x14ac:dyDescent="0.25">
      <c r="A14" s="121"/>
      <c r="B14" s="120"/>
      <c r="C14" s="120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46"/>
      <c r="Q14" s="108"/>
      <c r="R14" s="108"/>
      <c r="S14" s="108"/>
      <c r="T14" s="108"/>
      <c r="U14" s="108"/>
    </row>
    <row r="15" spans="1:21" ht="21" customHeight="1" x14ac:dyDescent="0.25">
      <c r="A15" s="121"/>
      <c r="B15" s="120"/>
      <c r="C15" s="120"/>
      <c r="D15" s="4" t="s">
        <v>20</v>
      </c>
      <c r="E15" s="4" t="s">
        <v>21</v>
      </c>
      <c r="F15" s="4" t="s">
        <v>22</v>
      </c>
      <c r="G15" s="4" t="s">
        <v>39</v>
      </c>
      <c r="H15" s="4" t="s">
        <v>22</v>
      </c>
      <c r="I15" s="4" t="s">
        <v>40</v>
      </c>
      <c r="J15" s="4" t="s">
        <v>40</v>
      </c>
      <c r="K15" s="4" t="s">
        <v>39</v>
      </c>
      <c r="L15" s="12" t="s">
        <v>41</v>
      </c>
      <c r="M15" s="4" t="s">
        <v>42</v>
      </c>
      <c r="N15" s="4" t="s">
        <v>43</v>
      </c>
      <c r="O15" s="13" t="s">
        <v>44</v>
      </c>
      <c r="P15" s="146"/>
      <c r="Q15" s="14" t="s">
        <v>45</v>
      </c>
      <c r="R15" s="20" t="s">
        <v>46</v>
      </c>
      <c r="S15" s="20" t="s">
        <v>47</v>
      </c>
      <c r="T15" s="20" t="s">
        <v>46</v>
      </c>
      <c r="U15" s="20" t="s">
        <v>47</v>
      </c>
    </row>
    <row r="16" spans="1:21" ht="78" customHeight="1" x14ac:dyDescent="0.25">
      <c r="A16" s="20">
        <v>1</v>
      </c>
      <c r="B16" s="106" t="s">
        <v>100</v>
      </c>
      <c r="C16" s="106"/>
      <c r="D16" s="17">
        <v>8.3299999999999999E-2</v>
      </c>
      <c r="E16" s="17">
        <v>8.3299999999999999E-2</v>
      </c>
      <c r="F16" s="17">
        <v>8.3299999999999999E-2</v>
      </c>
      <c r="G16" s="17">
        <v>8.3299999999999999E-2</v>
      </c>
      <c r="H16" s="17">
        <v>8.3299999999999999E-2</v>
      </c>
      <c r="I16" s="17">
        <v>8.3299999999999999E-2</v>
      </c>
      <c r="J16" s="17">
        <v>8.3299999999999999E-2</v>
      </c>
      <c r="K16" s="17">
        <v>8.3299999999999999E-2</v>
      </c>
      <c r="L16" s="17">
        <v>8.3299999999999999E-2</v>
      </c>
      <c r="M16" s="17">
        <v>8.3299999999999999E-2</v>
      </c>
      <c r="N16" s="17">
        <v>8.3299999999999999E-2</v>
      </c>
      <c r="O16" s="17">
        <v>8.3699999999999997E-2</v>
      </c>
      <c r="P16" s="7">
        <v>1</v>
      </c>
      <c r="Q16" s="5"/>
      <c r="R16" s="5"/>
      <c r="S16" s="5"/>
      <c r="T16" s="5"/>
      <c r="U16" s="5"/>
    </row>
    <row r="17" spans="1:21" ht="67.5" customHeight="1" x14ac:dyDescent="0.25">
      <c r="A17" s="20">
        <v>2</v>
      </c>
      <c r="B17" s="106" t="s">
        <v>470</v>
      </c>
      <c r="C17" s="106"/>
      <c r="D17" s="17">
        <v>8.3299999999999999E-2</v>
      </c>
      <c r="E17" s="17">
        <v>8.3299999999999999E-2</v>
      </c>
      <c r="F17" s="17">
        <v>8.3299999999999999E-2</v>
      </c>
      <c r="G17" s="17">
        <v>8.3299999999999999E-2</v>
      </c>
      <c r="H17" s="17">
        <v>8.3299999999999999E-2</v>
      </c>
      <c r="I17" s="17">
        <v>8.3299999999999999E-2</v>
      </c>
      <c r="J17" s="17">
        <v>8.3299999999999999E-2</v>
      </c>
      <c r="K17" s="17">
        <v>8.3299999999999999E-2</v>
      </c>
      <c r="L17" s="17">
        <v>8.3299999999999999E-2</v>
      </c>
      <c r="M17" s="17">
        <v>8.3299999999999999E-2</v>
      </c>
      <c r="N17" s="17">
        <v>8.3299999999999999E-2</v>
      </c>
      <c r="O17" s="17">
        <v>8.3699999999999997E-2</v>
      </c>
      <c r="P17" s="7">
        <v>1</v>
      </c>
      <c r="Q17" s="5"/>
      <c r="R17" s="5"/>
      <c r="S17" s="5"/>
      <c r="T17" s="5"/>
      <c r="U17" s="5"/>
    </row>
    <row r="18" spans="1:21" ht="83.25" customHeight="1" x14ac:dyDescent="0.25">
      <c r="A18" s="20">
        <v>3</v>
      </c>
      <c r="B18" s="106" t="s">
        <v>471</v>
      </c>
      <c r="C18" s="106"/>
      <c r="D18" s="17">
        <v>8.3299999999999999E-2</v>
      </c>
      <c r="E18" s="17">
        <v>8.3299999999999999E-2</v>
      </c>
      <c r="F18" s="17">
        <v>8.3299999999999999E-2</v>
      </c>
      <c r="G18" s="17">
        <v>8.3299999999999999E-2</v>
      </c>
      <c r="H18" s="17">
        <v>8.3299999999999999E-2</v>
      </c>
      <c r="I18" s="17">
        <v>8.3299999999999999E-2</v>
      </c>
      <c r="J18" s="17">
        <v>8.3299999999999999E-2</v>
      </c>
      <c r="K18" s="17">
        <v>8.3299999999999999E-2</v>
      </c>
      <c r="L18" s="17">
        <v>8.3299999999999999E-2</v>
      </c>
      <c r="M18" s="17">
        <v>8.3299999999999999E-2</v>
      </c>
      <c r="N18" s="17">
        <v>8.3299999999999999E-2</v>
      </c>
      <c r="O18" s="17">
        <v>8.3699999999999997E-2</v>
      </c>
      <c r="P18" s="7">
        <v>1</v>
      </c>
      <c r="Q18" s="5"/>
      <c r="R18" s="5"/>
      <c r="S18" s="5"/>
      <c r="T18" s="5"/>
      <c r="U18" s="5"/>
    </row>
  </sheetData>
  <mergeCells count="21">
    <mergeCell ref="A13:A15"/>
    <mergeCell ref="A6:A12"/>
    <mergeCell ref="B2:U2"/>
    <mergeCell ref="B3:U3"/>
    <mergeCell ref="B4:U4"/>
    <mergeCell ref="B6:P6"/>
    <mergeCell ref="Q6:U6"/>
    <mergeCell ref="P13:P15"/>
    <mergeCell ref="Q13:S14"/>
    <mergeCell ref="T13:U14"/>
    <mergeCell ref="B7:P9"/>
    <mergeCell ref="Q7:U9"/>
    <mergeCell ref="B10:P10"/>
    <mergeCell ref="Q10:U10"/>
    <mergeCell ref="B11:P12"/>
    <mergeCell ref="Q11:U12"/>
    <mergeCell ref="B16:C16"/>
    <mergeCell ref="B17:C17"/>
    <mergeCell ref="B18:C18"/>
    <mergeCell ref="B13:C15"/>
    <mergeCell ref="D13:O14"/>
  </mergeCells>
  <pageMargins left="0.25" right="0.25" top="0.75" bottom="0.75" header="0.3" footer="0.3"/>
  <pageSetup firstPageNumber="0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1"/>
  <sheetViews>
    <sheetView topLeftCell="A11" zoomScale="80" zoomScaleNormal="80" workbookViewId="0">
      <selection activeCell="I22" sqref="I22"/>
    </sheetView>
  </sheetViews>
  <sheetFormatPr baseColWidth="10" defaultColWidth="9.140625" defaultRowHeight="15" x14ac:dyDescent="0.25"/>
  <cols>
    <col min="1" max="1" width="3.7109375" style="27" customWidth="1"/>
    <col min="2" max="2" width="10.5703125"/>
    <col min="3" max="3" width="9.28515625" customWidth="1"/>
    <col min="4" max="4" width="6.5703125" bestFit="1" customWidth="1"/>
    <col min="5" max="5" width="6" customWidth="1"/>
    <col min="6" max="7" width="5.85546875" customWidth="1"/>
    <col min="8" max="8" width="5.7109375" customWidth="1"/>
    <col min="9" max="9" width="6.140625" customWidth="1"/>
    <col min="10" max="11" width="5.85546875" customWidth="1"/>
    <col min="12" max="12" width="6.140625" customWidth="1"/>
    <col min="13" max="15" width="6.5703125" bestFit="1" customWidth="1"/>
    <col min="16" max="16" width="7.7109375" customWidth="1"/>
    <col min="17" max="17" width="5.28515625" customWidth="1"/>
    <col min="18" max="18" width="5" customWidth="1"/>
    <col min="19" max="19" width="4.7109375" customWidth="1"/>
    <col min="20" max="20" width="5.7109375" customWidth="1"/>
    <col min="21" max="21" width="5.5703125" customWidth="1"/>
    <col min="22" max="1026" width="10.5703125"/>
  </cols>
  <sheetData>
    <row r="2" spans="1:21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x14ac:dyDescent="0.25">
      <c r="B4" s="112" t="s">
        <v>98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  <c r="N5" s="10"/>
      <c r="O5" s="10"/>
      <c r="P5" s="10"/>
    </row>
    <row r="6" spans="1:21" x14ac:dyDescent="0.25">
      <c r="A6" s="121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1" t="s">
        <v>33</v>
      </c>
      <c r="R6" s="111"/>
      <c r="S6" s="111"/>
      <c r="T6" s="111"/>
      <c r="U6" s="111"/>
    </row>
    <row r="7" spans="1:21" ht="6" customHeight="1" x14ac:dyDescent="0.25">
      <c r="A7" s="121"/>
      <c r="B7" s="114" t="s">
        <v>257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6" t="s">
        <v>258</v>
      </c>
      <c r="R7" s="116"/>
      <c r="S7" s="116"/>
      <c r="T7" s="116"/>
      <c r="U7" s="116"/>
    </row>
    <row r="8" spans="1:21" ht="15.75" customHeight="1" x14ac:dyDescent="0.25">
      <c r="A8" s="121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6"/>
      <c r="R8" s="116"/>
      <c r="S8" s="116"/>
      <c r="T8" s="116"/>
      <c r="U8" s="116"/>
    </row>
    <row r="9" spans="1:21" ht="12.75" customHeight="1" x14ac:dyDescent="0.25">
      <c r="A9" s="121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6"/>
      <c r="R9" s="116"/>
      <c r="S9" s="116"/>
      <c r="T9" s="116"/>
      <c r="U9" s="116"/>
    </row>
    <row r="10" spans="1:21" x14ac:dyDescent="0.25">
      <c r="A10" s="121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7" t="s">
        <v>34</v>
      </c>
      <c r="R10" s="117"/>
      <c r="S10" s="117"/>
      <c r="T10" s="117"/>
      <c r="U10" s="117"/>
    </row>
    <row r="11" spans="1:21" ht="15.75" customHeight="1" x14ac:dyDescent="0.25">
      <c r="A11" s="121"/>
      <c r="B11" s="109" t="s">
        <v>346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16" t="s">
        <v>259</v>
      </c>
      <c r="R11" s="116"/>
      <c r="S11" s="116"/>
      <c r="T11" s="116"/>
      <c r="U11" s="116"/>
    </row>
    <row r="12" spans="1:21" ht="25.5" customHeight="1" x14ac:dyDescent="0.25">
      <c r="A12" s="121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6"/>
      <c r="R12" s="116"/>
      <c r="S12" s="116"/>
      <c r="T12" s="116"/>
      <c r="U12" s="116"/>
    </row>
    <row r="13" spans="1:21" ht="8.25" customHeight="1" x14ac:dyDescent="0.25">
      <c r="A13" s="121" t="s">
        <v>155</v>
      </c>
      <c r="B13" s="120" t="s">
        <v>13</v>
      </c>
      <c r="C13" s="120"/>
      <c r="D13" s="92" t="s">
        <v>35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146" t="s">
        <v>36</v>
      </c>
      <c r="Q13" s="108" t="s">
        <v>37</v>
      </c>
      <c r="R13" s="108"/>
      <c r="S13" s="108"/>
      <c r="T13" s="108" t="s">
        <v>38</v>
      </c>
      <c r="U13" s="108"/>
    </row>
    <row r="14" spans="1:21" ht="17.25" customHeight="1" x14ac:dyDescent="0.25">
      <c r="A14" s="121"/>
      <c r="B14" s="120"/>
      <c r="C14" s="120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46"/>
      <c r="Q14" s="108"/>
      <c r="R14" s="108"/>
      <c r="S14" s="108"/>
      <c r="T14" s="108"/>
      <c r="U14" s="108"/>
    </row>
    <row r="15" spans="1:21" ht="21" customHeight="1" x14ac:dyDescent="0.25">
      <c r="A15" s="121"/>
      <c r="B15" s="120"/>
      <c r="C15" s="120"/>
      <c r="D15" s="4" t="s">
        <v>20</v>
      </c>
      <c r="E15" s="4" t="s">
        <v>21</v>
      </c>
      <c r="F15" s="4" t="s">
        <v>22</v>
      </c>
      <c r="G15" s="4" t="s">
        <v>39</v>
      </c>
      <c r="H15" s="4" t="s">
        <v>22</v>
      </c>
      <c r="I15" s="4" t="s">
        <v>40</v>
      </c>
      <c r="J15" s="4" t="s">
        <v>40</v>
      </c>
      <c r="K15" s="4" t="s">
        <v>39</v>
      </c>
      <c r="L15" s="12" t="s">
        <v>41</v>
      </c>
      <c r="M15" s="4" t="s">
        <v>42</v>
      </c>
      <c r="N15" s="4" t="s">
        <v>43</v>
      </c>
      <c r="O15" s="13" t="s">
        <v>44</v>
      </c>
      <c r="P15" s="146"/>
      <c r="Q15" s="14" t="s">
        <v>45</v>
      </c>
      <c r="R15" s="20" t="s">
        <v>46</v>
      </c>
      <c r="S15" s="20" t="s">
        <v>47</v>
      </c>
      <c r="T15" s="20" t="s">
        <v>46</v>
      </c>
      <c r="U15" s="20" t="s">
        <v>47</v>
      </c>
    </row>
    <row r="16" spans="1:21" ht="54.75" customHeight="1" x14ac:dyDescent="0.25">
      <c r="A16" s="20">
        <v>1</v>
      </c>
      <c r="B16" s="106" t="s">
        <v>251</v>
      </c>
      <c r="C16" s="106"/>
      <c r="D16" s="22"/>
      <c r="E16" s="29">
        <v>4.1399999999999999E-2</v>
      </c>
      <c r="F16" s="29">
        <v>7.2499999999999995E-2</v>
      </c>
      <c r="G16" s="29">
        <v>8.0799999999999997E-2</v>
      </c>
      <c r="H16" s="29">
        <v>7.6600000000000001E-2</v>
      </c>
      <c r="I16" s="29">
        <v>0.10979999999999999</v>
      </c>
      <c r="J16" s="29">
        <v>9.0700000000000003E-2</v>
      </c>
      <c r="K16" s="29">
        <v>9.0700000000000003E-2</v>
      </c>
      <c r="L16" s="29">
        <v>0.1077</v>
      </c>
      <c r="M16" s="29">
        <v>0.111</v>
      </c>
      <c r="N16" s="29">
        <v>0.1094</v>
      </c>
      <c r="O16" s="29">
        <v>0.1094</v>
      </c>
      <c r="P16" s="23">
        <f>SUM(E16:O16)</f>
        <v>1</v>
      </c>
      <c r="Q16" s="5"/>
      <c r="R16" s="5"/>
      <c r="S16" s="5"/>
      <c r="T16" s="5"/>
      <c r="U16" s="5"/>
    </row>
    <row r="17" spans="1:21" ht="45.75" customHeight="1" x14ac:dyDescent="0.25">
      <c r="A17" s="20">
        <v>2</v>
      </c>
      <c r="B17" s="106" t="s">
        <v>252</v>
      </c>
      <c r="C17" s="106"/>
      <c r="D17" s="29">
        <v>8.77E-2</v>
      </c>
      <c r="E17" s="29">
        <v>8.1500000000000003E-2</v>
      </c>
      <c r="F17" s="29">
        <v>8.2199999999999995E-2</v>
      </c>
      <c r="G17" s="29">
        <v>8.4599999999999995E-2</v>
      </c>
      <c r="H17" s="29">
        <v>8.2199999999999995E-2</v>
      </c>
      <c r="I17" s="29">
        <v>8.3000000000000004E-2</v>
      </c>
      <c r="J17" s="29">
        <v>8.5999999999999993E-2</v>
      </c>
      <c r="K17" s="29">
        <v>7.6799999999999993E-2</v>
      </c>
      <c r="L17" s="29">
        <v>8.3799999999999999E-2</v>
      </c>
      <c r="M17" s="29">
        <v>8.3000000000000004E-2</v>
      </c>
      <c r="N17" s="29">
        <v>8.1500000000000003E-2</v>
      </c>
      <c r="O17" s="29">
        <v>8.77E-2</v>
      </c>
      <c r="P17" s="23">
        <f>SUM(D17:O17)</f>
        <v>0.99999999999999989</v>
      </c>
      <c r="Q17" s="5"/>
      <c r="R17" s="5"/>
      <c r="S17" s="5"/>
      <c r="T17" s="5"/>
      <c r="U17" s="5"/>
    </row>
    <row r="18" spans="1:21" ht="90.75" customHeight="1" x14ac:dyDescent="0.25">
      <c r="A18" s="20">
        <v>3</v>
      </c>
      <c r="B18" s="106" t="s">
        <v>253</v>
      </c>
      <c r="C18" s="106"/>
      <c r="D18" s="29">
        <v>8.8800000000000004E-2</v>
      </c>
      <c r="E18" s="29">
        <v>6.9099999999999995E-2</v>
      </c>
      <c r="F18" s="29">
        <v>0.1037</v>
      </c>
      <c r="G18" s="29">
        <v>6.1699999999999998E-2</v>
      </c>
      <c r="H18" s="29">
        <v>7.1599999999999997E-2</v>
      </c>
      <c r="I18" s="29">
        <v>7.3999999999999996E-2</v>
      </c>
      <c r="J18" s="29">
        <v>6.4100000000000004E-2</v>
      </c>
      <c r="K18" s="29">
        <v>8.8800000000000004E-2</v>
      </c>
      <c r="L18" s="29">
        <v>5.9200000000000003E-2</v>
      </c>
      <c r="M18" s="29">
        <v>9.1999999999999998E-2</v>
      </c>
      <c r="N18" s="29">
        <v>8.14E-2</v>
      </c>
      <c r="O18" s="29">
        <v>0.14560000000000001</v>
      </c>
      <c r="P18" s="23">
        <f>SUM(D18:O18)</f>
        <v>1</v>
      </c>
      <c r="Q18" s="5"/>
      <c r="R18" s="5"/>
      <c r="S18" s="5"/>
      <c r="T18" s="5"/>
      <c r="U18" s="5"/>
    </row>
    <row r="19" spans="1:21" ht="44.25" customHeight="1" x14ac:dyDescent="0.25">
      <c r="A19" s="20">
        <v>4</v>
      </c>
      <c r="B19" s="106" t="s">
        <v>254</v>
      </c>
      <c r="C19" s="106"/>
      <c r="D19" s="29">
        <v>6.6600000000000006E-2</v>
      </c>
      <c r="E19" s="29">
        <v>6.6600000000000006E-2</v>
      </c>
      <c r="F19" s="29">
        <v>7.9899999999999999E-2</v>
      </c>
      <c r="G19" s="29">
        <v>0.1333</v>
      </c>
      <c r="H19" s="29">
        <v>7.3300000000000004E-2</v>
      </c>
      <c r="I19" s="29">
        <v>6.6600000000000006E-2</v>
      </c>
      <c r="J19" s="29">
        <v>8.6599999999999996E-2</v>
      </c>
      <c r="K19" s="29">
        <v>6.6600000000000006E-2</v>
      </c>
      <c r="L19" s="29">
        <v>6.6600000000000006E-2</v>
      </c>
      <c r="M19" s="29">
        <v>7.9899999999999999E-2</v>
      </c>
      <c r="N19" s="29">
        <v>0.08</v>
      </c>
      <c r="O19" s="29">
        <v>0.13400000000000001</v>
      </c>
      <c r="P19" s="23">
        <f>SUM(D19:O19)</f>
        <v>1</v>
      </c>
      <c r="Q19" s="5"/>
      <c r="R19" s="5"/>
      <c r="S19" s="5"/>
      <c r="T19" s="5"/>
      <c r="U19" s="5"/>
    </row>
    <row r="20" spans="1:21" ht="48" customHeight="1" x14ac:dyDescent="0.25">
      <c r="A20" s="20">
        <v>5</v>
      </c>
      <c r="B20" s="106" t="s">
        <v>255</v>
      </c>
      <c r="C20" s="106"/>
      <c r="D20" s="29">
        <v>0.1411</v>
      </c>
      <c r="E20" s="29">
        <v>7.6399999999999996E-2</v>
      </c>
      <c r="F20" s="29">
        <v>5.8799999999999998E-2</v>
      </c>
      <c r="G20" s="29">
        <v>7.0499999999999993E-2</v>
      </c>
      <c r="H20" s="29">
        <v>8.8200000000000001E-2</v>
      </c>
      <c r="I20" s="29">
        <v>9.4100000000000003E-2</v>
      </c>
      <c r="J20" s="29">
        <v>8.8200000000000001E-2</v>
      </c>
      <c r="K20" s="29">
        <v>8.3000000000000004E-2</v>
      </c>
      <c r="L20" s="29">
        <v>8.8200000000000001E-2</v>
      </c>
      <c r="M20" s="29">
        <v>9.9900000000000003E-2</v>
      </c>
      <c r="N20" s="29">
        <v>1.17E-2</v>
      </c>
      <c r="O20" s="29">
        <v>9.9900000000000003E-2</v>
      </c>
      <c r="P20" s="23">
        <f t="shared" ref="P20:P21" si="0">SUM(D20:O20)</f>
        <v>1</v>
      </c>
      <c r="Q20" s="5"/>
      <c r="R20" s="5"/>
      <c r="S20" s="5"/>
      <c r="T20" s="5"/>
      <c r="U20" s="5"/>
    </row>
    <row r="21" spans="1:21" ht="37.5" customHeight="1" x14ac:dyDescent="0.25">
      <c r="A21" s="20">
        <v>6</v>
      </c>
      <c r="B21" s="106" t="s">
        <v>256</v>
      </c>
      <c r="C21" s="106"/>
      <c r="D21" s="29">
        <v>8.2500000000000004E-2</v>
      </c>
      <c r="E21" s="29">
        <v>8.2500000000000004E-2</v>
      </c>
      <c r="F21" s="29">
        <v>0.1</v>
      </c>
      <c r="G21" s="29">
        <v>9.3799999999999994E-2</v>
      </c>
      <c r="H21" s="29">
        <v>3.7499999999999999E-2</v>
      </c>
      <c r="I21" s="29">
        <v>5.6300000000000003E-2</v>
      </c>
      <c r="J21" s="29">
        <v>0.05</v>
      </c>
      <c r="K21" s="29">
        <v>4.7500000000000001E-2</v>
      </c>
      <c r="L21" s="29">
        <v>0.10630000000000001</v>
      </c>
      <c r="M21" s="29">
        <v>0.1186</v>
      </c>
      <c r="N21" s="29">
        <v>0.13750000000000001</v>
      </c>
      <c r="O21" s="29">
        <v>8.7499999999999994E-2</v>
      </c>
      <c r="P21" s="23">
        <f t="shared" si="0"/>
        <v>1</v>
      </c>
      <c r="Q21" s="5"/>
      <c r="R21" s="5"/>
      <c r="S21" s="5"/>
      <c r="T21" s="5"/>
      <c r="U21" s="5"/>
    </row>
  </sheetData>
  <mergeCells count="24">
    <mergeCell ref="A13:A15"/>
    <mergeCell ref="A6:A12"/>
    <mergeCell ref="B2:U2"/>
    <mergeCell ref="B3:U3"/>
    <mergeCell ref="B4:U4"/>
    <mergeCell ref="B6:P6"/>
    <mergeCell ref="Q6:U6"/>
    <mergeCell ref="B7:P9"/>
    <mergeCell ref="Q7:U9"/>
    <mergeCell ref="B10:P10"/>
    <mergeCell ref="Q10:U10"/>
    <mergeCell ref="B11:P12"/>
    <mergeCell ref="Q11:U12"/>
    <mergeCell ref="B13:C15"/>
    <mergeCell ref="D13:O14"/>
    <mergeCell ref="P13:P15"/>
    <mergeCell ref="Q13:S14"/>
    <mergeCell ref="T13:U14"/>
    <mergeCell ref="B21:C21"/>
    <mergeCell ref="B16:C16"/>
    <mergeCell ref="B17:C17"/>
    <mergeCell ref="B18:C18"/>
    <mergeCell ref="B19:C19"/>
    <mergeCell ref="B20:C20"/>
  </mergeCells>
  <pageMargins left="0.23611111111111099" right="0.42986111111111103" top="0.37986111111111098" bottom="0.19027777777777799" header="0.51180555555555496" footer="0.51180555555555496"/>
  <pageSetup firstPageNumber="0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5"/>
  <sheetViews>
    <sheetView zoomScale="80" zoomScaleNormal="80" workbookViewId="0">
      <selection activeCell="W17" sqref="W17"/>
    </sheetView>
  </sheetViews>
  <sheetFormatPr baseColWidth="10" defaultColWidth="9.140625" defaultRowHeight="15" x14ac:dyDescent="0.25"/>
  <cols>
    <col min="1" max="1" width="3.5703125" style="18" customWidth="1"/>
    <col min="2" max="2" width="19.140625" customWidth="1"/>
    <col min="3" max="3" width="5.42578125" customWidth="1"/>
    <col min="4" max="13" width="6.42578125" bestFit="1" customWidth="1"/>
    <col min="14" max="14" width="5.28515625" customWidth="1"/>
    <col min="15" max="15" width="7.140625" customWidth="1"/>
    <col min="16" max="16" width="23.42578125" customWidth="1"/>
    <col min="17" max="17" width="25.5703125" hidden="1" customWidth="1"/>
    <col min="18" max="18" width="4.42578125" hidden="1" customWidth="1"/>
    <col min="19" max="19" width="6" hidden="1" customWidth="1"/>
    <col min="20" max="20" width="5.42578125" hidden="1" customWidth="1"/>
    <col min="21" max="1025" width="10.5703125"/>
  </cols>
  <sheetData>
    <row r="2" spans="1:20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x14ac:dyDescent="0.25">
      <c r="B4" s="112" t="s">
        <v>146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x14ac:dyDescent="0.25">
      <c r="A6" s="121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1" t="s">
        <v>33</v>
      </c>
      <c r="Q6" s="111"/>
      <c r="R6" s="111"/>
      <c r="S6" s="111"/>
      <c r="T6" s="111"/>
    </row>
    <row r="7" spans="1:20" ht="6" customHeight="1" x14ac:dyDescent="0.25">
      <c r="A7" s="121"/>
      <c r="B7" s="114" t="s">
        <v>248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6" t="s">
        <v>260</v>
      </c>
      <c r="Q7" s="116"/>
      <c r="R7" s="116"/>
      <c r="S7" s="116"/>
      <c r="T7" s="116"/>
    </row>
    <row r="8" spans="1:20" ht="15.75" customHeight="1" x14ac:dyDescent="0.25">
      <c r="A8" s="121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6"/>
      <c r="Q8" s="116"/>
      <c r="R8" s="116"/>
      <c r="S8" s="116"/>
      <c r="T8" s="116"/>
    </row>
    <row r="9" spans="1:20" x14ac:dyDescent="0.25">
      <c r="A9" s="121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6"/>
      <c r="Q9" s="116"/>
      <c r="R9" s="116"/>
      <c r="S9" s="116"/>
      <c r="T9" s="116"/>
    </row>
    <row r="10" spans="1:20" x14ac:dyDescent="0.25">
      <c r="A10" s="121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7" t="s">
        <v>34</v>
      </c>
      <c r="Q10" s="117"/>
      <c r="R10" s="117"/>
      <c r="S10" s="117"/>
      <c r="T10" s="117"/>
    </row>
    <row r="11" spans="1:20" ht="15.75" customHeight="1" x14ac:dyDescent="0.25">
      <c r="A11" s="121"/>
      <c r="B11" s="109" t="s">
        <v>347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16" t="s">
        <v>250</v>
      </c>
      <c r="Q11" s="116"/>
      <c r="R11" s="116"/>
      <c r="S11" s="116"/>
      <c r="T11" s="116"/>
    </row>
    <row r="12" spans="1:20" ht="21" customHeight="1" x14ac:dyDescent="0.25">
      <c r="A12" s="121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16"/>
      <c r="Q12" s="116"/>
      <c r="R12" s="116"/>
      <c r="S12" s="116"/>
      <c r="T12" s="116"/>
    </row>
    <row r="13" spans="1:20" ht="12.75" customHeight="1" x14ac:dyDescent="0.25">
      <c r="A13" s="149" t="s">
        <v>155</v>
      </c>
      <c r="B13" s="147" t="s">
        <v>13</v>
      </c>
      <c r="C13" s="148" t="s">
        <v>35</v>
      </c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08" t="s">
        <v>36</v>
      </c>
      <c r="P13" s="108" t="s">
        <v>37</v>
      </c>
      <c r="Q13" s="108"/>
      <c r="R13" s="108"/>
      <c r="S13" s="108" t="s">
        <v>38</v>
      </c>
      <c r="T13" s="108"/>
    </row>
    <row r="14" spans="1:20" ht="12.75" customHeight="1" x14ac:dyDescent="0.25">
      <c r="A14" s="149"/>
      <c r="B14" s="147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08"/>
      <c r="P14" s="108"/>
      <c r="Q14" s="108"/>
      <c r="R14" s="108"/>
      <c r="S14" s="108"/>
      <c r="T14" s="108"/>
    </row>
    <row r="15" spans="1:20" ht="21" customHeight="1" x14ac:dyDescent="0.25">
      <c r="A15" s="149"/>
      <c r="B15" s="147"/>
      <c r="C15" s="56" t="s">
        <v>20</v>
      </c>
      <c r="D15" s="56" t="s">
        <v>21</v>
      </c>
      <c r="E15" s="56" t="s">
        <v>22</v>
      </c>
      <c r="F15" s="56" t="s">
        <v>39</v>
      </c>
      <c r="G15" s="56" t="s">
        <v>22</v>
      </c>
      <c r="H15" s="56" t="s">
        <v>40</v>
      </c>
      <c r="I15" s="56" t="s">
        <v>40</v>
      </c>
      <c r="J15" s="56" t="s">
        <v>39</v>
      </c>
      <c r="K15" s="57" t="s">
        <v>41</v>
      </c>
      <c r="L15" s="56" t="s">
        <v>42</v>
      </c>
      <c r="M15" s="56" t="s">
        <v>43</v>
      </c>
      <c r="N15" s="87" t="s">
        <v>44</v>
      </c>
      <c r="O15" s="108"/>
      <c r="P15" s="71" t="s">
        <v>45</v>
      </c>
      <c r="Q15" s="56" t="s">
        <v>46</v>
      </c>
      <c r="R15" s="56" t="s">
        <v>47</v>
      </c>
      <c r="S15" s="20" t="s">
        <v>46</v>
      </c>
      <c r="T15" s="20" t="s">
        <v>47</v>
      </c>
    </row>
    <row r="16" spans="1:20" ht="96.75" customHeight="1" x14ac:dyDescent="0.25">
      <c r="A16" s="56">
        <v>1</v>
      </c>
      <c r="B16" s="88" t="s">
        <v>100</v>
      </c>
      <c r="C16" s="86">
        <v>8.3299999999999999E-2</v>
      </c>
      <c r="D16" s="86">
        <v>8.3299999999999999E-2</v>
      </c>
      <c r="E16" s="86">
        <v>8.3299999999999999E-2</v>
      </c>
      <c r="F16" s="86">
        <v>8.3299999999999999E-2</v>
      </c>
      <c r="G16" s="86">
        <v>8.3299999999999999E-2</v>
      </c>
      <c r="H16" s="86">
        <v>8.3299999999999999E-2</v>
      </c>
      <c r="I16" s="86">
        <v>8.3299999999999999E-2</v>
      </c>
      <c r="J16" s="86">
        <v>8.3299999999999999E-2</v>
      </c>
      <c r="K16" s="86">
        <v>8.3299999999999999E-2</v>
      </c>
      <c r="L16" s="86">
        <v>8.3299999999999999E-2</v>
      </c>
      <c r="M16" s="86">
        <v>8.3299999999999999E-2</v>
      </c>
      <c r="N16" s="86">
        <v>8.3699999999999997E-2</v>
      </c>
      <c r="O16" s="7">
        <v>1</v>
      </c>
      <c r="P16" s="73"/>
      <c r="Q16" s="73"/>
      <c r="R16" s="73"/>
      <c r="S16" s="5"/>
      <c r="T16" s="5"/>
    </row>
    <row r="17" spans="1:20" ht="110.25" customHeight="1" x14ac:dyDescent="0.25">
      <c r="A17" s="56">
        <v>2</v>
      </c>
      <c r="B17" s="88" t="s">
        <v>147</v>
      </c>
      <c r="C17" s="86">
        <v>8.3299999999999999E-2</v>
      </c>
      <c r="D17" s="86">
        <v>8.3299999999999999E-2</v>
      </c>
      <c r="E17" s="86">
        <v>8.3299999999999999E-2</v>
      </c>
      <c r="F17" s="86">
        <v>8.3299999999999999E-2</v>
      </c>
      <c r="G17" s="86">
        <v>8.3299999999999999E-2</v>
      </c>
      <c r="H17" s="86">
        <v>8.3299999999999999E-2</v>
      </c>
      <c r="I17" s="86">
        <v>8.3299999999999999E-2</v>
      </c>
      <c r="J17" s="86">
        <v>8.3299999999999999E-2</v>
      </c>
      <c r="K17" s="86">
        <v>8.3299999999999999E-2</v>
      </c>
      <c r="L17" s="86">
        <v>8.3299999999999999E-2</v>
      </c>
      <c r="M17" s="86">
        <v>8.3299999999999999E-2</v>
      </c>
      <c r="N17" s="86">
        <v>8.3699999999999997E-2</v>
      </c>
      <c r="O17" s="7">
        <v>1</v>
      </c>
      <c r="P17" s="73"/>
      <c r="Q17" s="73"/>
      <c r="R17" s="73"/>
      <c r="S17" s="5"/>
      <c r="T17" s="5"/>
    </row>
    <row r="18" spans="1:20" ht="88.5" customHeight="1" x14ac:dyDescent="0.25">
      <c r="A18" s="56">
        <v>3</v>
      </c>
      <c r="B18" s="88" t="s">
        <v>148</v>
      </c>
      <c r="C18" s="86">
        <v>8.3299999999999999E-2</v>
      </c>
      <c r="D18" s="86">
        <v>8.3299999999999999E-2</v>
      </c>
      <c r="E18" s="86">
        <v>8.3299999999999999E-2</v>
      </c>
      <c r="F18" s="86">
        <v>8.3299999999999999E-2</v>
      </c>
      <c r="G18" s="86">
        <v>8.3299999999999999E-2</v>
      </c>
      <c r="H18" s="86">
        <v>8.3299999999999999E-2</v>
      </c>
      <c r="I18" s="86">
        <v>8.3299999999999999E-2</v>
      </c>
      <c r="J18" s="86">
        <v>8.3299999999999999E-2</v>
      </c>
      <c r="K18" s="86">
        <v>8.3299999999999999E-2</v>
      </c>
      <c r="L18" s="86">
        <v>8.3299999999999999E-2</v>
      </c>
      <c r="M18" s="86">
        <v>8.3299999999999999E-2</v>
      </c>
      <c r="N18" s="86">
        <v>8.3699999999999997E-2</v>
      </c>
      <c r="O18" s="7">
        <v>1</v>
      </c>
      <c r="P18" s="73"/>
      <c r="Q18" s="73"/>
      <c r="R18" s="73"/>
      <c r="S18" s="5"/>
      <c r="T18" s="5"/>
    </row>
    <row r="19" spans="1:20" ht="24.95" customHeight="1" x14ac:dyDescent="0.25"/>
    <row r="20" spans="1:20" ht="35.25" customHeight="1" x14ac:dyDescent="0.25"/>
    <row r="21" spans="1:20" ht="24.95" customHeight="1" x14ac:dyDescent="0.25"/>
    <row r="22" spans="1:20" ht="24.95" customHeight="1" x14ac:dyDescent="0.25"/>
    <row r="23" spans="1:20" ht="24.95" customHeight="1" x14ac:dyDescent="0.25"/>
    <row r="24" spans="1:20" ht="36.75" customHeight="1" x14ac:dyDescent="0.25"/>
    <row r="25" spans="1:20" ht="24.95" customHeight="1" x14ac:dyDescent="0.25"/>
  </sheetData>
  <mergeCells count="18">
    <mergeCell ref="B11:O12"/>
    <mergeCell ref="P11:T12"/>
    <mergeCell ref="B13:B15"/>
    <mergeCell ref="C13:N14"/>
    <mergeCell ref="A13:A15"/>
    <mergeCell ref="A6:A12"/>
    <mergeCell ref="B2:T2"/>
    <mergeCell ref="B3:T3"/>
    <mergeCell ref="B4:T4"/>
    <mergeCell ref="B6:O6"/>
    <mergeCell ref="P6:T6"/>
    <mergeCell ref="O13:O15"/>
    <mergeCell ref="P13:R14"/>
    <mergeCell ref="S13:T14"/>
    <mergeCell ref="B7:O9"/>
    <mergeCell ref="P7:T9"/>
    <mergeCell ref="B10:O10"/>
    <mergeCell ref="P10:T10"/>
  </mergeCells>
  <pageMargins left="0.47" right="0.42986111111111103" top="0.74791666666666701" bottom="0.47986111111111102" header="0.51180555555555496" footer="0.51180555555555496"/>
  <pageSetup firstPageNumber="0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6"/>
  <sheetViews>
    <sheetView topLeftCell="A14" workbookViewId="0">
      <selection activeCell="AB25" sqref="AB24:AB25"/>
    </sheetView>
  </sheetViews>
  <sheetFormatPr baseColWidth="10" defaultColWidth="9.140625" defaultRowHeight="15" x14ac:dyDescent="0.25"/>
  <cols>
    <col min="1" max="1" width="2.85546875" style="27" customWidth="1"/>
    <col min="2" max="2" width="10.140625" style="18" customWidth="1"/>
    <col min="3" max="3" width="12.85546875" style="18" customWidth="1"/>
    <col min="4" max="4" width="6" style="18" bestFit="1" customWidth="1"/>
    <col min="5" max="5" width="5.140625" style="18" bestFit="1" customWidth="1"/>
    <col min="6" max="6" width="6" style="18" bestFit="1" customWidth="1"/>
    <col min="7" max="8" width="5.140625" style="18" bestFit="1" customWidth="1"/>
    <col min="9" max="9" width="6" style="18" bestFit="1" customWidth="1"/>
    <col min="10" max="10" width="5.140625" style="18" bestFit="1" customWidth="1"/>
    <col min="11" max="12" width="6" style="18" bestFit="1" customWidth="1"/>
    <col min="13" max="14" width="5.140625" style="18" bestFit="1" customWidth="1"/>
    <col min="15" max="15" width="6" style="18" bestFit="1" customWidth="1"/>
    <col min="16" max="16" width="6.85546875" style="18" bestFit="1" customWidth="1"/>
    <col min="17" max="17" width="6.85546875" style="18" customWidth="1"/>
    <col min="18" max="18" width="4.85546875" style="18" customWidth="1"/>
    <col min="19" max="19" width="5.28515625" style="18" customWidth="1"/>
    <col min="20" max="20" width="5.42578125" style="18" customWidth="1"/>
    <col min="21" max="21" width="7" style="18" customWidth="1"/>
    <col min="22" max="16384" width="9.140625" style="18"/>
  </cols>
  <sheetData>
    <row r="2" spans="1:21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x14ac:dyDescent="0.25">
      <c r="B4" s="112" t="s">
        <v>363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  <c r="N5" s="10"/>
      <c r="O5" s="10"/>
      <c r="P5" s="10"/>
    </row>
    <row r="6" spans="1:21" x14ac:dyDescent="0.25">
      <c r="A6" s="121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1" t="s">
        <v>33</v>
      </c>
      <c r="R6" s="111"/>
      <c r="S6" s="111"/>
      <c r="T6" s="111"/>
      <c r="U6" s="111"/>
    </row>
    <row r="7" spans="1:21" ht="6" customHeight="1" x14ac:dyDescent="0.25">
      <c r="A7" s="121"/>
      <c r="B7" s="114" t="s">
        <v>261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6" t="s">
        <v>262</v>
      </c>
      <c r="R7" s="116"/>
      <c r="S7" s="116"/>
      <c r="T7" s="116"/>
      <c r="U7" s="116"/>
    </row>
    <row r="8" spans="1:21" ht="15.75" customHeight="1" x14ac:dyDescent="0.25">
      <c r="A8" s="121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6"/>
      <c r="R8" s="116"/>
      <c r="S8" s="116"/>
      <c r="T8" s="116"/>
      <c r="U8" s="116"/>
    </row>
    <row r="9" spans="1:21" ht="12.75" customHeight="1" x14ac:dyDescent="0.25">
      <c r="A9" s="121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6"/>
      <c r="R9" s="116"/>
      <c r="S9" s="116"/>
      <c r="T9" s="116"/>
      <c r="U9" s="116"/>
    </row>
    <row r="10" spans="1:21" x14ac:dyDescent="0.25">
      <c r="A10" s="121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7" t="s">
        <v>34</v>
      </c>
      <c r="R10" s="117"/>
      <c r="S10" s="117"/>
      <c r="T10" s="117"/>
      <c r="U10" s="117"/>
    </row>
    <row r="11" spans="1:21" ht="15.75" customHeight="1" x14ac:dyDescent="0.25">
      <c r="A11" s="121"/>
      <c r="B11" s="109" t="s">
        <v>348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16" t="s">
        <v>263</v>
      </c>
      <c r="R11" s="116"/>
      <c r="S11" s="116"/>
      <c r="T11" s="116"/>
      <c r="U11" s="116"/>
    </row>
    <row r="12" spans="1:21" ht="25.5" customHeight="1" x14ac:dyDescent="0.25">
      <c r="A12" s="121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6"/>
      <c r="R12" s="116"/>
      <c r="S12" s="116"/>
      <c r="T12" s="116"/>
      <c r="U12" s="116"/>
    </row>
    <row r="13" spans="1:21" ht="8.25" customHeight="1" x14ac:dyDescent="0.25">
      <c r="A13" s="121" t="s">
        <v>155</v>
      </c>
      <c r="B13" s="120" t="s">
        <v>13</v>
      </c>
      <c r="C13" s="120"/>
      <c r="D13" s="92" t="s">
        <v>35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146" t="s">
        <v>36</v>
      </c>
      <c r="Q13" s="108" t="s">
        <v>37</v>
      </c>
      <c r="R13" s="108"/>
      <c r="S13" s="108"/>
      <c r="T13" s="108" t="s">
        <v>38</v>
      </c>
      <c r="U13" s="108"/>
    </row>
    <row r="14" spans="1:21" ht="17.25" customHeight="1" x14ac:dyDescent="0.25">
      <c r="A14" s="121"/>
      <c r="B14" s="120"/>
      <c r="C14" s="120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46"/>
      <c r="Q14" s="108"/>
      <c r="R14" s="108"/>
      <c r="S14" s="108"/>
      <c r="T14" s="108"/>
      <c r="U14" s="108"/>
    </row>
    <row r="15" spans="1:21" ht="21" customHeight="1" x14ac:dyDescent="0.25">
      <c r="A15" s="121"/>
      <c r="B15" s="120"/>
      <c r="C15" s="120"/>
      <c r="D15" s="19" t="s">
        <v>20</v>
      </c>
      <c r="E15" s="19" t="s">
        <v>21</v>
      </c>
      <c r="F15" s="19" t="s">
        <v>22</v>
      </c>
      <c r="G15" s="19" t="s">
        <v>39</v>
      </c>
      <c r="H15" s="19" t="s">
        <v>22</v>
      </c>
      <c r="I15" s="19" t="s">
        <v>40</v>
      </c>
      <c r="J15" s="19" t="s">
        <v>40</v>
      </c>
      <c r="K15" s="19" t="s">
        <v>39</v>
      </c>
      <c r="L15" s="12" t="s">
        <v>41</v>
      </c>
      <c r="M15" s="19" t="s">
        <v>42</v>
      </c>
      <c r="N15" s="19" t="s">
        <v>43</v>
      </c>
      <c r="O15" s="13" t="s">
        <v>44</v>
      </c>
      <c r="P15" s="146"/>
      <c r="Q15" s="14" t="s">
        <v>45</v>
      </c>
      <c r="R15" s="20" t="s">
        <v>46</v>
      </c>
      <c r="S15" s="20" t="s">
        <v>47</v>
      </c>
      <c r="T15" s="20" t="s">
        <v>46</v>
      </c>
      <c r="U15" s="20" t="s">
        <v>47</v>
      </c>
    </row>
    <row r="16" spans="1:21" ht="16.5" customHeight="1" x14ac:dyDescent="0.25">
      <c r="A16" s="20">
        <v>1</v>
      </c>
      <c r="B16" s="123" t="s">
        <v>264</v>
      </c>
      <c r="C16" s="124" t="s">
        <v>264</v>
      </c>
      <c r="D16" s="29">
        <v>0.2412</v>
      </c>
      <c r="E16" s="29">
        <v>6.6299999999999998E-2</v>
      </c>
      <c r="F16" s="29">
        <v>6.6299999999999998E-2</v>
      </c>
      <c r="G16" s="29">
        <v>6.6299999999999998E-2</v>
      </c>
      <c r="H16" s="29">
        <v>6.6299999999999998E-2</v>
      </c>
      <c r="I16" s="29">
        <v>6.6299999999999998E-2</v>
      </c>
      <c r="J16" s="29">
        <v>6.6299999999999998E-2</v>
      </c>
      <c r="K16" s="29">
        <v>6.6299999999999998E-2</v>
      </c>
      <c r="L16" s="29">
        <v>6.6299999999999998E-2</v>
      </c>
      <c r="M16" s="29">
        <v>6.6299999999999998E-2</v>
      </c>
      <c r="N16" s="29">
        <v>6.6299999999999998E-2</v>
      </c>
      <c r="O16" s="29">
        <v>9.5799999999999996E-2</v>
      </c>
      <c r="P16" s="23">
        <f>SUM(D16:O16)</f>
        <v>1.0000000000000002</v>
      </c>
      <c r="Q16" s="5"/>
      <c r="R16" s="5"/>
      <c r="S16" s="5"/>
      <c r="T16" s="5"/>
      <c r="U16" s="5"/>
    </row>
    <row r="17" spans="1:21" ht="33.75" customHeight="1" x14ac:dyDescent="0.25">
      <c r="A17" s="20">
        <v>2</v>
      </c>
      <c r="B17" s="123" t="s">
        <v>265</v>
      </c>
      <c r="C17" s="124" t="s">
        <v>265</v>
      </c>
      <c r="D17" s="29">
        <v>8.3299999999999999E-2</v>
      </c>
      <c r="E17" s="29">
        <v>8.3299999999999999E-2</v>
      </c>
      <c r="F17" s="29">
        <v>8.3299999999999999E-2</v>
      </c>
      <c r="G17" s="29">
        <v>8.3299999999999999E-2</v>
      </c>
      <c r="H17" s="29">
        <v>8.3299999999999999E-2</v>
      </c>
      <c r="I17" s="29">
        <v>8.3299999999999999E-2</v>
      </c>
      <c r="J17" s="29">
        <v>8.3299999999999999E-2</v>
      </c>
      <c r="K17" s="29">
        <v>8.3299999999999999E-2</v>
      </c>
      <c r="L17" s="29">
        <v>8.3299999999999999E-2</v>
      </c>
      <c r="M17" s="29">
        <v>8.3299999999999999E-2</v>
      </c>
      <c r="N17" s="29">
        <v>8.3299999999999999E-2</v>
      </c>
      <c r="O17" s="29">
        <v>8.3699999999999997E-2</v>
      </c>
      <c r="P17" s="23">
        <v>1</v>
      </c>
      <c r="Q17" s="5"/>
      <c r="R17" s="5"/>
      <c r="S17" s="5"/>
      <c r="T17" s="5"/>
      <c r="U17" s="5"/>
    </row>
    <row r="18" spans="1:21" ht="15" customHeight="1" x14ac:dyDescent="0.25">
      <c r="A18" s="20">
        <v>3</v>
      </c>
      <c r="B18" s="123" t="s">
        <v>266</v>
      </c>
      <c r="C18" s="124" t="s">
        <v>266</v>
      </c>
      <c r="D18" s="29">
        <v>8.3299999999999999E-2</v>
      </c>
      <c r="E18" s="29">
        <v>8.3299999999999999E-2</v>
      </c>
      <c r="F18" s="29">
        <v>8.3299999999999999E-2</v>
      </c>
      <c r="G18" s="29">
        <v>8.3299999999999999E-2</v>
      </c>
      <c r="H18" s="29">
        <v>8.3299999999999999E-2</v>
      </c>
      <c r="I18" s="29">
        <v>8.3299999999999999E-2</v>
      </c>
      <c r="J18" s="29">
        <v>8.3299999999999999E-2</v>
      </c>
      <c r="K18" s="29">
        <v>8.3299999999999999E-2</v>
      </c>
      <c r="L18" s="29">
        <v>8.3299999999999999E-2</v>
      </c>
      <c r="M18" s="29">
        <v>8.3299999999999999E-2</v>
      </c>
      <c r="N18" s="29">
        <v>8.3299999999999999E-2</v>
      </c>
      <c r="O18" s="29">
        <v>8.3699999999999997E-2</v>
      </c>
      <c r="P18" s="23">
        <v>1</v>
      </c>
      <c r="Q18" s="5"/>
      <c r="R18" s="5"/>
      <c r="S18" s="5"/>
      <c r="T18" s="5"/>
      <c r="U18" s="5"/>
    </row>
    <row r="19" spans="1:21" ht="41.25" customHeight="1" x14ac:dyDescent="0.25">
      <c r="A19" s="20">
        <v>4</v>
      </c>
      <c r="B19" s="123" t="s">
        <v>267</v>
      </c>
      <c r="C19" s="124" t="s">
        <v>267</v>
      </c>
      <c r="D19" s="29">
        <v>8.3299999999999999E-2</v>
      </c>
      <c r="E19" s="29">
        <v>8.3299999999999999E-2</v>
      </c>
      <c r="F19" s="29">
        <v>8.3299999999999999E-2</v>
      </c>
      <c r="G19" s="29">
        <v>8.3299999999999999E-2</v>
      </c>
      <c r="H19" s="29">
        <v>8.3299999999999999E-2</v>
      </c>
      <c r="I19" s="29">
        <v>8.3299999999999999E-2</v>
      </c>
      <c r="J19" s="29">
        <v>8.3299999999999999E-2</v>
      </c>
      <c r="K19" s="29">
        <v>8.3299999999999999E-2</v>
      </c>
      <c r="L19" s="29">
        <v>8.3299999999999999E-2</v>
      </c>
      <c r="M19" s="29">
        <v>8.3299999999999999E-2</v>
      </c>
      <c r="N19" s="29">
        <v>8.3299999999999999E-2</v>
      </c>
      <c r="O19" s="29">
        <v>8.3699999999999997E-2</v>
      </c>
      <c r="P19" s="23">
        <v>1</v>
      </c>
      <c r="Q19" s="5"/>
      <c r="R19" s="5"/>
      <c r="S19" s="5"/>
      <c r="T19" s="5"/>
      <c r="U19" s="5"/>
    </row>
    <row r="20" spans="1:21" ht="38.25" customHeight="1" x14ac:dyDescent="0.25">
      <c r="A20" s="20">
        <v>5</v>
      </c>
      <c r="B20" s="123" t="s">
        <v>268</v>
      </c>
      <c r="C20" s="124" t="s">
        <v>268</v>
      </c>
      <c r="D20" s="29">
        <v>0.2</v>
      </c>
      <c r="E20" s="29"/>
      <c r="F20" s="29">
        <v>0.2</v>
      </c>
      <c r="G20" s="29"/>
      <c r="H20" s="29"/>
      <c r="I20" s="29">
        <v>0.2</v>
      </c>
      <c r="J20" s="29"/>
      <c r="K20" s="29"/>
      <c r="L20" s="29">
        <v>0.2</v>
      </c>
      <c r="M20" s="29"/>
      <c r="N20" s="29"/>
      <c r="O20" s="29">
        <v>0.2</v>
      </c>
      <c r="P20" s="23">
        <v>1</v>
      </c>
      <c r="Q20" s="5"/>
      <c r="R20" s="5"/>
      <c r="S20" s="5"/>
      <c r="T20" s="5"/>
      <c r="U20" s="5"/>
    </row>
    <row r="21" spans="1:21" ht="48.75" customHeight="1" x14ac:dyDescent="0.25">
      <c r="A21" s="20">
        <v>6</v>
      </c>
      <c r="B21" s="123" t="s">
        <v>269</v>
      </c>
      <c r="C21" s="124" t="s">
        <v>269</v>
      </c>
      <c r="D21" s="29">
        <v>8.3299999999999999E-2</v>
      </c>
      <c r="E21" s="29">
        <v>8.3299999999999999E-2</v>
      </c>
      <c r="F21" s="29">
        <v>8.3299999999999999E-2</v>
      </c>
      <c r="G21" s="29">
        <v>8.3299999999999999E-2</v>
      </c>
      <c r="H21" s="29">
        <v>8.3299999999999999E-2</v>
      </c>
      <c r="I21" s="29">
        <v>8.3299999999999999E-2</v>
      </c>
      <c r="J21" s="29">
        <v>8.3299999999999999E-2</v>
      </c>
      <c r="K21" s="29">
        <v>8.3299999999999999E-2</v>
      </c>
      <c r="L21" s="29">
        <v>8.3299999999999999E-2</v>
      </c>
      <c r="M21" s="29">
        <v>8.3299999999999999E-2</v>
      </c>
      <c r="N21" s="29">
        <v>8.3299999999999999E-2</v>
      </c>
      <c r="O21" s="29">
        <v>8.3299999999999999E-2</v>
      </c>
      <c r="P21" s="23">
        <v>1</v>
      </c>
      <c r="Q21" s="5"/>
      <c r="R21" s="5"/>
      <c r="S21" s="5"/>
      <c r="T21" s="5"/>
      <c r="U21" s="5"/>
    </row>
    <row r="22" spans="1:21" ht="29.25" customHeight="1" x14ac:dyDescent="0.25">
      <c r="A22" s="20">
        <v>7</v>
      </c>
      <c r="B22" s="123" t="s">
        <v>270</v>
      </c>
      <c r="C22" s="124" t="s">
        <v>270</v>
      </c>
      <c r="D22" s="29">
        <v>8.3299999999999999E-2</v>
      </c>
      <c r="E22" s="29">
        <v>8.3299999999999999E-2</v>
      </c>
      <c r="F22" s="29">
        <v>8.3299999999999999E-2</v>
      </c>
      <c r="G22" s="29">
        <v>8.3299999999999999E-2</v>
      </c>
      <c r="H22" s="29">
        <v>8.3299999999999999E-2</v>
      </c>
      <c r="I22" s="29">
        <v>8.3299999999999999E-2</v>
      </c>
      <c r="J22" s="29">
        <v>8.3299999999999999E-2</v>
      </c>
      <c r="K22" s="29">
        <v>8.3299999999999999E-2</v>
      </c>
      <c r="L22" s="29">
        <v>8.3299999999999999E-2</v>
      </c>
      <c r="M22" s="29">
        <v>8.3299999999999999E-2</v>
      </c>
      <c r="N22" s="29">
        <v>8.3299999999999999E-2</v>
      </c>
      <c r="O22" s="29">
        <v>8.3299999999999999E-2</v>
      </c>
      <c r="P22" s="23"/>
      <c r="Q22" s="5"/>
      <c r="R22" s="5"/>
      <c r="S22" s="5"/>
      <c r="T22" s="5"/>
      <c r="U22" s="5"/>
    </row>
    <row r="23" spans="1:21" ht="21" customHeight="1" x14ac:dyDescent="0.25">
      <c r="A23" s="20">
        <v>8</v>
      </c>
      <c r="B23" s="123" t="s">
        <v>271</v>
      </c>
      <c r="C23" s="124" t="s">
        <v>271</v>
      </c>
      <c r="D23" s="29">
        <v>8.3299999999999999E-2</v>
      </c>
      <c r="E23" s="29">
        <v>8.3299999999999999E-2</v>
      </c>
      <c r="F23" s="29">
        <v>8.3299999999999999E-2</v>
      </c>
      <c r="G23" s="29">
        <v>8.3299999999999999E-2</v>
      </c>
      <c r="H23" s="29">
        <v>8.3299999999999999E-2</v>
      </c>
      <c r="I23" s="29">
        <v>8.3299999999999999E-2</v>
      </c>
      <c r="J23" s="29">
        <v>8.3299999999999999E-2</v>
      </c>
      <c r="K23" s="29">
        <v>8.3299999999999999E-2</v>
      </c>
      <c r="L23" s="29">
        <v>8.3299999999999999E-2</v>
      </c>
      <c r="M23" s="29">
        <v>8.3299999999999999E-2</v>
      </c>
      <c r="N23" s="29">
        <v>8.3299999999999999E-2</v>
      </c>
      <c r="O23" s="29">
        <v>8.3299999999999999E-2</v>
      </c>
      <c r="P23" s="23"/>
      <c r="Q23" s="5"/>
      <c r="R23" s="5"/>
      <c r="S23" s="5"/>
      <c r="T23" s="5"/>
      <c r="U23" s="5"/>
    </row>
    <row r="24" spans="1:21" ht="27" customHeight="1" x14ac:dyDescent="0.25">
      <c r="A24" s="20">
        <v>9</v>
      </c>
      <c r="B24" s="123" t="s">
        <v>272</v>
      </c>
      <c r="C24" s="124" t="s">
        <v>272</v>
      </c>
      <c r="D24" s="29">
        <v>8.3299999999999999E-2</v>
      </c>
      <c r="E24" s="29">
        <v>8.3299999999999999E-2</v>
      </c>
      <c r="F24" s="29">
        <v>8.3299999999999999E-2</v>
      </c>
      <c r="G24" s="29">
        <v>8.3299999999999999E-2</v>
      </c>
      <c r="H24" s="29">
        <v>8.3299999999999999E-2</v>
      </c>
      <c r="I24" s="29">
        <v>8.3299999999999999E-2</v>
      </c>
      <c r="J24" s="29">
        <v>8.3299999999999999E-2</v>
      </c>
      <c r="K24" s="29">
        <v>8.3299999999999999E-2</v>
      </c>
      <c r="L24" s="29">
        <v>8.3299999999999999E-2</v>
      </c>
      <c r="M24" s="29">
        <v>8.3299999999999999E-2</v>
      </c>
      <c r="N24" s="29">
        <v>8.3299999999999999E-2</v>
      </c>
      <c r="O24" s="29">
        <v>8.3299999999999999E-2</v>
      </c>
      <c r="P24" s="23"/>
      <c r="Q24" s="5"/>
      <c r="R24" s="5"/>
      <c r="S24" s="5"/>
      <c r="T24" s="5"/>
      <c r="U24" s="5"/>
    </row>
    <row r="25" spans="1:21" ht="37.5" customHeight="1" x14ac:dyDescent="0.25">
      <c r="A25" s="20">
        <v>10</v>
      </c>
      <c r="B25" s="123" t="s">
        <v>273</v>
      </c>
      <c r="C25" s="124" t="s">
        <v>273</v>
      </c>
      <c r="D25" s="29">
        <v>8.3299999999999999E-2</v>
      </c>
      <c r="E25" s="29">
        <v>8.3299999999999999E-2</v>
      </c>
      <c r="F25" s="29">
        <v>8.3299999999999999E-2</v>
      </c>
      <c r="G25" s="29">
        <v>8.3299999999999999E-2</v>
      </c>
      <c r="H25" s="29">
        <v>8.3299999999999999E-2</v>
      </c>
      <c r="I25" s="29">
        <v>8.3299999999999999E-2</v>
      </c>
      <c r="J25" s="29">
        <v>8.3299999999999999E-2</v>
      </c>
      <c r="K25" s="29">
        <v>8.3299999999999999E-2</v>
      </c>
      <c r="L25" s="29">
        <v>8.3299999999999999E-2</v>
      </c>
      <c r="M25" s="29">
        <v>8.3299999999999999E-2</v>
      </c>
      <c r="N25" s="29">
        <v>8.3299999999999999E-2</v>
      </c>
      <c r="O25" s="29">
        <v>8.3299999999999999E-2</v>
      </c>
      <c r="P25" s="23"/>
      <c r="Q25" s="5"/>
      <c r="R25" s="5"/>
      <c r="S25" s="5"/>
      <c r="T25" s="5"/>
      <c r="U25" s="5"/>
    </row>
    <row r="26" spans="1:21" ht="31.5" customHeight="1" x14ac:dyDescent="0.25">
      <c r="A26" s="20">
        <v>11</v>
      </c>
      <c r="B26" s="123" t="s">
        <v>274</v>
      </c>
      <c r="C26" s="124" t="s">
        <v>274</v>
      </c>
      <c r="D26" s="29">
        <v>8.3299999999999999E-2</v>
      </c>
      <c r="E26" s="29">
        <v>8.3299999999999999E-2</v>
      </c>
      <c r="F26" s="29">
        <v>8.3299999999999999E-2</v>
      </c>
      <c r="G26" s="29">
        <v>8.3299999999999999E-2</v>
      </c>
      <c r="H26" s="29">
        <v>8.3299999999999999E-2</v>
      </c>
      <c r="I26" s="29">
        <v>8.3299999999999999E-2</v>
      </c>
      <c r="J26" s="29">
        <v>8.3299999999999999E-2</v>
      </c>
      <c r="K26" s="29">
        <v>8.3299999999999999E-2</v>
      </c>
      <c r="L26" s="29">
        <v>8.3299999999999999E-2</v>
      </c>
      <c r="M26" s="29">
        <v>8.3299999999999999E-2</v>
      </c>
      <c r="N26" s="29">
        <v>8.3299999999999999E-2</v>
      </c>
      <c r="O26" s="29">
        <v>8.3299999999999999E-2</v>
      </c>
      <c r="P26" s="23"/>
      <c r="Q26" s="5"/>
      <c r="R26" s="5"/>
      <c r="S26" s="5"/>
      <c r="T26" s="5"/>
      <c r="U26" s="5"/>
    </row>
  </sheetData>
  <mergeCells count="29">
    <mergeCell ref="B23:C23"/>
    <mergeCell ref="B24:C24"/>
    <mergeCell ref="B25:C25"/>
    <mergeCell ref="B26:C26"/>
    <mergeCell ref="B22:C22"/>
    <mergeCell ref="B21:C21"/>
    <mergeCell ref="B11:P12"/>
    <mergeCell ref="Q11:U12"/>
    <mergeCell ref="A13:A15"/>
    <mergeCell ref="B13:C15"/>
    <mergeCell ref="D13:O14"/>
    <mergeCell ref="P13:P15"/>
    <mergeCell ref="Q13:S14"/>
    <mergeCell ref="T13:U14"/>
    <mergeCell ref="B16:C16"/>
    <mergeCell ref="B17:C17"/>
    <mergeCell ref="B18:C18"/>
    <mergeCell ref="B19:C19"/>
    <mergeCell ref="B20:C20"/>
    <mergeCell ref="B2:U2"/>
    <mergeCell ref="B3:U3"/>
    <mergeCell ref="B4:U4"/>
    <mergeCell ref="A6:A12"/>
    <mergeCell ref="B6:P6"/>
    <mergeCell ref="Q6:U6"/>
    <mergeCell ref="B7:P9"/>
    <mergeCell ref="Q7:U9"/>
    <mergeCell ref="B10:P10"/>
    <mergeCell ref="Q10:U10"/>
  </mergeCells>
  <pageMargins left="0.56000000000000005" right="0.25" top="0.48" bottom="0.33" header="0.3" footer="0.3"/>
  <pageSetup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9"/>
  <sheetViews>
    <sheetView view="pageLayout" zoomScaleNormal="100" workbookViewId="0">
      <selection activeCell="B7" sqref="B7:O9"/>
    </sheetView>
  </sheetViews>
  <sheetFormatPr baseColWidth="10" defaultColWidth="9.140625" defaultRowHeight="15" x14ac:dyDescent="0.25"/>
  <cols>
    <col min="1" max="1" width="2.140625" style="18" customWidth="1"/>
    <col min="2" max="2" width="18.7109375" style="18" customWidth="1"/>
    <col min="3" max="4" width="5" style="18" customWidth="1"/>
    <col min="5" max="5" width="5.28515625" style="18" customWidth="1"/>
    <col min="6" max="14" width="5.28515625" style="18" bestFit="1" customWidth="1"/>
    <col min="15" max="15" width="6.7109375" style="18" customWidth="1"/>
    <col min="16" max="17" width="5.85546875" style="18" customWidth="1"/>
    <col min="18" max="18" width="5.28515625" style="18" customWidth="1"/>
    <col min="19" max="19" width="14.7109375" style="18" customWidth="1"/>
    <col min="20" max="20" width="5.7109375" style="18" hidden="1" customWidth="1"/>
    <col min="21" max="16384" width="9.140625" style="18"/>
  </cols>
  <sheetData>
    <row r="2" spans="1:20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x14ac:dyDescent="0.25">
      <c r="B4" s="112" t="s">
        <v>275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x14ac:dyDescent="0.25">
      <c r="A6" s="121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1" t="s">
        <v>33</v>
      </c>
      <c r="Q6" s="111"/>
      <c r="R6" s="111"/>
      <c r="S6" s="111"/>
      <c r="T6" s="111"/>
    </row>
    <row r="7" spans="1:20" x14ac:dyDescent="0.25">
      <c r="A7" s="121"/>
      <c r="B7" s="114" t="s">
        <v>279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6" t="s">
        <v>328</v>
      </c>
      <c r="Q7" s="116"/>
      <c r="R7" s="116"/>
      <c r="S7" s="116"/>
      <c r="T7" s="116"/>
    </row>
    <row r="8" spans="1:20" x14ac:dyDescent="0.25">
      <c r="A8" s="121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6"/>
      <c r="Q8" s="116"/>
      <c r="R8" s="116"/>
      <c r="S8" s="116"/>
      <c r="T8" s="116"/>
    </row>
    <row r="9" spans="1:20" x14ac:dyDescent="0.25">
      <c r="A9" s="121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6"/>
      <c r="Q9" s="116"/>
      <c r="R9" s="116"/>
      <c r="S9" s="116"/>
      <c r="T9" s="116"/>
    </row>
    <row r="10" spans="1:20" x14ac:dyDescent="0.25">
      <c r="A10" s="121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7" t="s">
        <v>34</v>
      </c>
      <c r="Q10" s="117"/>
      <c r="R10" s="117"/>
      <c r="S10" s="117"/>
      <c r="T10" s="117"/>
    </row>
    <row r="11" spans="1:20" x14ac:dyDescent="0.25">
      <c r="A11" s="121"/>
      <c r="B11" s="109" t="s">
        <v>347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16" t="s">
        <v>280</v>
      </c>
      <c r="Q11" s="116"/>
      <c r="R11" s="116"/>
      <c r="S11" s="116"/>
      <c r="T11" s="116"/>
    </row>
    <row r="12" spans="1:20" x14ac:dyDescent="0.25">
      <c r="A12" s="121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16"/>
      <c r="Q12" s="116"/>
      <c r="R12" s="116"/>
      <c r="S12" s="116"/>
      <c r="T12" s="116"/>
    </row>
    <row r="13" spans="1:20" x14ac:dyDescent="0.25">
      <c r="A13" s="121" t="s">
        <v>155</v>
      </c>
      <c r="B13" s="120" t="s">
        <v>13</v>
      </c>
      <c r="C13" s="92" t="s">
        <v>35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107" t="s">
        <v>36</v>
      </c>
      <c r="P13" s="108" t="s">
        <v>37</v>
      </c>
      <c r="Q13" s="108"/>
      <c r="R13" s="108"/>
      <c r="S13" s="108" t="s">
        <v>38</v>
      </c>
      <c r="T13" s="108"/>
    </row>
    <row r="14" spans="1:20" x14ac:dyDescent="0.25">
      <c r="A14" s="121"/>
      <c r="B14" s="120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107"/>
      <c r="P14" s="108"/>
      <c r="Q14" s="108"/>
      <c r="R14" s="108"/>
      <c r="S14" s="108"/>
      <c r="T14" s="108"/>
    </row>
    <row r="15" spans="1:20" ht="22.5" x14ac:dyDescent="0.25">
      <c r="A15" s="121"/>
      <c r="B15" s="120"/>
      <c r="C15" s="19" t="s">
        <v>20</v>
      </c>
      <c r="D15" s="19" t="s">
        <v>21</v>
      </c>
      <c r="E15" s="19" t="s">
        <v>22</v>
      </c>
      <c r="F15" s="19" t="s">
        <v>39</v>
      </c>
      <c r="G15" s="19" t="s">
        <v>22</v>
      </c>
      <c r="H15" s="19" t="s">
        <v>40</v>
      </c>
      <c r="I15" s="19" t="s">
        <v>40</v>
      </c>
      <c r="J15" s="19" t="s">
        <v>39</v>
      </c>
      <c r="K15" s="12" t="s">
        <v>41</v>
      </c>
      <c r="L15" s="19" t="s">
        <v>42</v>
      </c>
      <c r="M15" s="19" t="s">
        <v>43</v>
      </c>
      <c r="N15" s="13" t="s">
        <v>44</v>
      </c>
      <c r="O15" s="107"/>
      <c r="P15" s="14" t="s">
        <v>45</v>
      </c>
      <c r="Q15" s="20" t="s">
        <v>46</v>
      </c>
      <c r="R15" s="20" t="s">
        <v>47</v>
      </c>
      <c r="S15" s="20" t="s">
        <v>46</v>
      </c>
      <c r="T15" s="20" t="s">
        <v>47</v>
      </c>
    </row>
    <row r="16" spans="1:20" ht="67.5" customHeight="1" x14ac:dyDescent="0.25">
      <c r="A16" s="20">
        <v>1</v>
      </c>
      <c r="B16" s="72" t="s">
        <v>276</v>
      </c>
      <c r="C16" s="29">
        <v>8.3299999999999999E-2</v>
      </c>
      <c r="D16" s="29">
        <v>8.3299999999999999E-2</v>
      </c>
      <c r="E16" s="29">
        <v>8.3299999999999999E-2</v>
      </c>
      <c r="F16" s="29">
        <v>8.3299999999999999E-2</v>
      </c>
      <c r="G16" s="29">
        <v>8.3299999999999999E-2</v>
      </c>
      <c r="H16" s="29">
        <v>8.3299999999999999E-2</v>
      </c>
      <c r="I16" s="29">
        <v>8.3299999999999999E-2</v>
      </c>
      <c r="J16" s="29">
        <v>8.3299999999999999E-2</v>
      </c>
      <c r="K16" s="29">
        <v>8.3299999999999999E-2</v>
      </c>
      <c r="L16" s="29">
        <v>8.3299999999999999E-2</v>
      </c>
      <c r="M16" s="29">
        <v>8.3299999999999999E-2</v>
      </c>
      <c r="N16" s="29">
        <v>8.3699999999999997E-2</v>
      </c>
      <c r="O16" s="23">
        <v>1</v>
      </c>
      <c r="P16" s="5"/>
      <c r="Q16" s="5"/>
      <c r="R16" s="5"/>
      <c r="S16" s="5"/>
      <c r="T16" s="5"/>
    </row>
    <row r="17" spans="1:20" ht="54.75" customHeight="1" x14ac:dyDescent="0.25">
      <c r="A17" s="20">
        <v>2</v>
      </c>
      <c r="B17" s="72" t="s">
        <v>277</v>
      </c>
      <c r="C17" s="29">
        <v>8.3299999999999999E-2</v>
      </c>
      <c r="D17" s="29">
        <v>8.3299999999999999E-2</v>
      </c>
      <c r="E17" s="29">
        <v>8.3299999999999999E-2</v>
      </c>
      <c r="F17" s="29">
        <v>8.3299999999999999E-2</v>
      </c>
      <c r="G17" s="29">
        <v>8.3299999999999999E-2</v>
      </c>
      <c r="H17" s="29">
        <v>8.3299999999999999E-2</v>
      </c>
      <c r="I17" s="29">
        <v>8.3299999999999999E-2</v>
      </c>
      <c r="J17" s="29">
        <v>8.3299999999999999E-2</v>
      </c>
      <c r="K17" s="29">
        <v>8.3299999999999999E-2</v>
      </c>
      <c r="L17" s="29">
        <v>8.3299999999999999E-2</v>
      </c>
      <c r="M17" s="29">
        <v>8.3299999999999999E-2</v>
      </c>
      <c r="N17" s="29">
        <v>8.3699999999999997E-2</v>
      </c>
      <c r="O17" s="23">
        <v>1</v>
      </c>
      <c r="P17" s="5"/>
      <c r="Q17" s="5"/>
      <c r="R17" s="5"/>
      <c r="S17" s="5"/>
      <c r="T17" s="5"/>
    </row>
    <row r="18" spans="1:20" ht="67.5" customHeight="1" x14ac:dyDescent="0.25">
      <c r="A18" s="20">
        <v>3</v>
      </c>
      <c r="B18" s="72" t="s">
        <v>278</v>
      </c>
      <c r="C18" s="29">
        <v>8.3299999999999999E-2</v>
      </c>
      <c r="D18" s="29">
        <v>8.3299999999999999E-2</v>
      </c>
      <c r="E18" s="29">
        <v>8.3299999999999999E-2</v>
      </c>
      <c r="F18" s="29">
        <v>8.3299999999999999E-2</v>
      </c>
      <c r="G18" s="29">
        <v>8.3299999999999999E-2</v>
      </c>
      <c r="H18" s="29">
        <v>8.3299999999999999E-2</v>
      </c>
      <c r="I18" s="29">
        <v>8.3299999999999999E-2</v>
      </c>
      <c r="J18" s="29">
        <v>8.3299999999999999E-2</v>
      </c>
      <c r="K18" s="29">
        <v>8.3299999999999999E-2</v>
      </c>
      <c r="L18" s="29">
        <v>8.3299999999999999E-2</v>
      </c>
      <c r="M18" s="29">
        <v>8.3299999999999999E-2</v>
      </c>
      <c r="N18" s="29">
        <v>8.3699999999999997E-2</v>
      </c>
      <c r="O18" s="23">
        <v>1</v>
      </c>
      <c r="P18" s="5"/>
      <c r="Q18" s="5"/>
      <c r="R18" s="5"/>
      <c r="S18" s="5"/>
      <c r="T18" s="5"/>
    </row>
    <row r="19" spans="1:20" ht="72" x14ac:dyDescent="0.25">
      <c r="A19" s="49">
        <v>4</v>
      </c>
      <c r="B19" s="70" t="s">
        <v>472</v>
      </c>
      <c r="C19" s="29">
        <v>8.3299999999999999E-2</v>
      </c>
      <c r="D19" s="29">
        <v>8.3299999999999999E-2</v>
      </c>
      <c r="E19" s="29">
        <v>8.3299999999999999E-2</v>
      </c>
      <c r="F19" s="29">
        <v>8.3299999999999999E-2</v>
      </c>
      <c r="G19" s="29">
        <v>8.3299999999999999E-2</v>
      </c>
      <c r="H19" s="29">
        <v>8.3299999999999999E-2</v>
      </c>
      <c r="I19" s="29">
        <v>8.3299999999999999E-2</v>
      </c>
      <c r="J19" s="29">
        <v>8.3299999999999999E-2</v>
      </c>
      <c r="K19" s="29">
        <v>8.3299999999999999E-2</v>
      </c>
      <c r="L19" s="29">
        <v>8.3299999999999999E-2</v>
      </c>
      <c r="M19" s="29">
        <v>8.3299999999999999E-2</v>
      </c>
      <c r="N19" s="29">
        <v>8.3699999999999997E-2</v>
      </c>
      <c r="O19" s="23">
        <v>1</v>
      </c>
      <c r="P19" s="49"/>
      <c r="Q19" s="49"/>
      <c r="R19" s="49"/>
      <c r="S19" s="40"/>
    </row>
  </sheetData>
  <mergeCells count="18">
    <mergeCell ref="S13:T14"/>
    <mergeCell ref="A13:A15"/>
    <mergeCell ref="B13:B15"/>
    <mergeCell ref="C13:N14"/>
    <mergeCell ref="O13:O15"/>
    <mergeCell ref="P13:R14"/>
    <mergeCell ref="B2:T2"/>
    <mergeCell ref="B3:T3"/>
    <mergeCell ref="B4:T4"/>
    <mergeCell ref="A6:A12"/>
    <mergeCell ref="B6:O6"/>
    <mergeCell ref="P6:T6"/>
    <mergeCell ref="B7:O9"/>
    <mergeCell ref="P7:T9"/>
    <mergeCell ref="B10:O10"/>
    <mergeCell ref="P10:T10"/>
    <mergeCell ref="B11:O12"/>
    <mergeCell ref="P11:T12"/>
  </mergeCells>
  <pageMargins left="0.7" right="0.7" top="0.75" bottom="0.75" header="0.3" footer="0.3"/>
  <pageSetup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0"/>
  <sheetViews>
    <sheetView zoomScale="80" zoomScaleNormal="80" workbookViewId="0">
      <selection activeCell="F16" sqref="F16"/>
    </sheetView>
  </sheetViews>
  <sheetFormatPr baseColWidth="10" defaultColWidth="9.140625" defaultRowHeight="15" x14ac:dyDescent="0.25"/>
  <cols>
    <col min="1" max="1" width="2.7109375" style="18" customWidth="1"/>
    <col min="2" max="2" width="22.140625" customWidth="1"/>
    <col min="3" max="3" width="5.28515625" bestFit="1" customWidth="1"/>
    <col min="4" max="5" width="6.28515625" bestFit="1" customWidth="1"/>
    <col min="6" max="7" width="5.7109375" customWidth="1"/>
    <col min="8" max="8" width="6.140625" customWidth="1"/>
    <col min="9" max="9" width="5.42578125" customWidth="1"/>
    <col min="10" max="14" width="5.85546875" customWidth="1"/>
    <col min="15" max="15" width="6.85546875" customWidth="1"/>
    <col min="16" max="16" width="5.5703125" customWidth="1"/>
    <col min="17" max="17" width="5.28515625" customWidth="1"/>
    <col min="18" max="18" width="4.28515625" customWidth="1"/>
    <col min="19" max="19" width="14.42578125" customWidth="1"/>
    <col min="20" max="20" width="5.140625" hidden="1" customWidth="1"/>
    <col min="21" max="1025" width="10.5703125"/>
  </cols>
  <sheetData>
    <row r="2" spans="1:20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x14ac:dyDescent="0.25">
      <c r="B4" s="112" t="s">
        <v>130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x14ac:dyDescent="0.25">
      <c r="A6" s="121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1" t="s">
        <v>33</v>
      </c>
      <c r="Q6" s="111"/>
      <c r="R6" s="111"/>
      <c r="S6" s="111"/>
      <c r="T6" s="111"/>
    </row>
    <row r="7" spans="1:20" ht="6" customHeight="1" x14ac:dyDescent="0.25">
      <c r="A7" s="121"/>
      <c r="B7" s="114" t="s">
        <v>281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6" t="s">
        <v>282</v>
      </c>
      <c r="Q7" s="116"/>
      <c r="R7" s="116"/>
      <c r="S7" s="116"/>
      <c r="T7" s="116"/>
    </row>
    <row r="8" spans="1:20" ht="15.75" customHeight="1" x14ac:dyDescent="0.25">
      <c r="A8" s="121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6"/>
      <c r="Q8" s="116"/>
      <c r="R8" s="116"/>
      <c r="S8" s="116"/>
      <c r="T8" s="116"/>
    </row>
    <row r="9" spans="1:20" ht="12.75" customHeight="1" x14ac:dyDescent="0.25">
      <c r="A9" s="121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6"/>
      <c r="Q9" s="116"/>
      <c r="R9" s="116"/>
      <c r="S9" s="116"/>
      <c r="T9" s="116"/>
    </row>
    <row r="10" spans="1:20" x14ac:dyDescent="0.25">
      <c r="A10" s="121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7" t="s">
        <v>34</v>
      </c>
      <c r="Q10" s="117"/>
      <c r="R10" s="117"/>
      <c r="S10" s="117"/>
      <c r="T10" s="117"/>
    </row>
    <row r="11" spans="1:20" ht="15.75" customHeight="1" x14ac:dyDescent="0.25">
      <c r="A11" s="121"/>
      <c r="B11" s="109" t="s">
        <v>349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16" t="s">
        <v>283</v>
      </c>
      <c r="Q11" s="116"/>
      <c r="R11" s="116"/>
      <c r="S11" s="116"/>
      <c r="T11" s="116"/>
    </row>
    <row r="12" spans="1:20" ht="15" customHeight="1" x14ac:dyDescent="0.25">
      <c r="A12" s="24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16"/>
      <c r="Q12" s="116"/>
      <c r="R12" s="116"/>
      <c r="S12" s="116"/>
      <c r="T12" s="116"/>
    </row>
    <row r="13" spans="1:20" ht="8.25" customHeight="1" x14ac:dyDescent="0.25">
      <c r="A13" s="121" t="s">
        <v>155</v>
      </c>
      <c r="B13" s="120" t="s">
        <v>13</v>
      </c>
      <c r="C13" s="92" t="s">
        <v>35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107" t="s">
        <v>36</v>
      </c>
      <c r="P13" s="108" t="s">
        <v>37</v>
      </c>
      <c r="Q13" s="108"/>
      <c r="R13" s="108"/>
      <c r="S13" s="108" t="s">
        <v>38</v>
      </c>
      <c r="T13" s="108"/>
    </row>
    <row r="14" spans="1:20" ht="31.5" customHeight="1" x14ac:dyDescent="0.25">
      <c r="A14" s="121"/>
      <c r="B14" s="120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107"/>
      <c r="P14" s="108"/>
      <c r="Q14" s="108"/>
      <c r="R14" s="108"/>
      <c r="S14" s="108"/>
      <c r="T14" s="108"/>
    </row>
    <row r="15" spans="1:20" ht="20.25" customHeight="1" x14ac:dyDescent="0.25">
      <c r="A15" s="121"/>
      <c r="B15" s="120"/>
      <c r="C15" s="4" t="s">
        <v>20</v>
      </c>
      <c r="D15" s="4" t="s">
        <v>21</v>
      </c>
      <c r="E15" s="4" t="s">
        <v>22</v>
      </c>
      <c r="F15" s="4" t="s">
        <v>39</v>
      </c>
      <c r="G15" s="4" t="s">
        <v>22</v>
      </c>
      <c r="H15" s="4" t="s">
        <v>40</v>
      </c>
      <c r="I15" s="4" t="s">
        <v>40</v>
      </c>
      <c r="J15" s="4" t="s">
        <v>39</v>
      </c>
      <c r="K15" s="12" t="s">
        <v>41</v>
      </c>
      <c r="L15" s="4" t="s">
        <v>42</v>
      </c>
      <c r="M15" s="4" t="s">
        <v>43</v>
      </c>
      <c r="N15" s="13" t="s">
        <v>44</v>
      </c>
      <c r="O15" s="107"/>
      <c r="P15" s="14" t="s">
        <v>45</v>
      </c>
      <c r="Q15" s="20" t="s">
        <v>46</v>
      </c>
      <c r="R15" s="20" t="s">
        <v>47</v>
      </c>
      <c r="S15" s="20" t="s">
        <v>46</v>
      </c>
      <c r="T15" s="20" t="s">
        <v>47</v>
      </c>
    </row>
    <row r="16" spans="1:20" ht="46.5" customHeight="1" x14ac:dyDescent="0.25">
      <c r="A16" s="20">
        <v>1</v>
      </c>
      <c r="B16" s="70" t="s">
        <v>370</v>
      </c>
      <c r="C16" s="29">
        <v>8.3299999999999999E-2</v>
      </c>
      <c r="D16" s="29">
        <v>8.3299999999999999E-2</v>
      </c>
      <c r="E16" s="29">
        <v>8.3299999999999999E-2</v>
      </c>
      <c r="F16" s="29">
        <v>8.3299999999999999E-2</v>
      </c>
      <c r="G16" s="29">
        <v>8.3299999999999999E-2</v>
      </c>
      <c r="H16" s="29">
        <v>8.3299999999999999E-2</v>
      </c>
      <c r="I16" s="29">
        <v>8.3299999999999999E-2</v>
      </c>
      <c r="J16" s="29">
        <v>8.3299999999999999E-2</v>
      </c>
      <c r="K16" s="29">
        <v>8.3299999999999999E-2</v>
      </c>
      <c r="L16" s="29">
        <v>8.3299999999999999E-2</v>
      </c>
      <c r="M16" s="29">
        <v>8.3299999999999999E-2</v>
      </c>
      <c r="N16" s="29">
        <v>8.3699999999999997E-2</v>
      </c>
      <c r="O16" s="23">
        <v>1</v>
      </c>
      <c r="P16" s="5"/>
      <c r="Q16" s="5"/>
      <c r="R16" s="5"/>
      <c r="S16" s="5"/>
      <c r="T16" s="5"/>
    </row>
    <row r="17" spans="1:20" ht="48" customHeight="1" x14ac:dyDescent="0.25">
      <c r="A17" s="20">
        <v>2</v>
      </c>
      <c r="B17" s="70" t="s">
        <v>371</v>
      </c>
      <c r="C17" s="29">
        <v>8.3299999999999999E-2</v>
      </c>
      <c r="D17" s="29">
        <v>8.3299999999999999E-2</v>
      </c>
      <c r="E17" s="29">
        <v>8.3299999999999999E-2</v>
      </c>
      <c r="F17" s="29">
        <v>8.3299999999999999E-2</v>
      </c>
      <c r="G17" s="29">
        <v>8.3299999999999999E-2</v>
      </c>
      <c r="H17" s="29">
        <v>8.3299999999999999E-2</v>
      </c>
      <c r="I17" s="29">
        <v>8.3299999999999999E-2</v>
      </c>
      <c r="J17" s="29">
        <v>8.3299999999999999E-2</v>
      </c>
      <c r="K17" s="29">
        <v>8.3299999999999999E-2</v>
      </c>
      <c r="L17" s="29">
        <v>8.3299999999999999E-2</v>
      </c>
      <c r="M17" s="29">
        <v>8.3299999999999999E-2</v>
      </c>
      <c r="N17" s="29">
        <v>8.3699999999999997E-2</v>
      </c>
      <c r="O17" s="23">
        <v>1</v>
      </c>
      <c r="P17" s="5"/>
      <c r="Q17" s="5"/>
      <c r="R17" s="5"/>
      <c r="S17" s="5"/>
      <c r="T17" s="5"/>
    </row>
    <row r="18" spans="1:20" ht="31.5" customHeight="1" x14ac:dyDescent="0.25">
      <c r="A18" s="20">
        <v>3</v>
      </c>
      <c r="B18" s="70" t="s">
        <v>131</v>
      </c>
      <c r="C18" s="29"/>
      <c r="D18" s="29"/>
      <c r="E18" s="29">
        <v>0.16669999999999999</v>
      </c>
      <c r="F18" s="29"/>
      <c r="G18" s="29"/>
      <c r="H18" s="29">
        <v>0.33329999999999999</v>
      </c>
      <c r="I18" s="29"/>
      <c r="J18" s="29"/>
      <c r="K18" s="29">
        <v>0.33329999999999999</v>
      </c>
      <c r="L18" s="29"/>
      <c r="M18" s="29">
        <v>0.16669999999999999</v>
      </c>
      <c r="N18" s="29"/>
      <c r="O18" s="29">
        <f>SUM(C18:N18)</f>
        <v>0.99999999999999989</v>
      </c>
      <c r="P18" s="15"/>
      <c r="Q18" s="15"/>
      <c r="R18" s="15"/>
      <c r="S18" s="15"/>
      <c r="T18" s="15"/>
    </row>
    <row r="19" spans="1:20" ht="40.5" customHeight="1" x14ac:dyDescent="0.25">
      <c r="A19" s="20">
        <v>4</v>
      </c>
      <c r="B19" s="70" t="s">
        <v>372</v>
      </c>
      <c r="C19" s="29">
        <v>8.3299999999999999E-2</v>
      </c>
      <c r="D19" s="29">
        <v>8.3299999999999999E-2</v>
      </c>
      <c r="E19" s="29">
        <v>8.3299999999999999E-2</v>
      </c>
      <c r="F19" s="29">
        <v>8.3299999999999999E-2</v>
      </c>
      <c r="G19" s="29">
        <v>8.3299999999999999E-2</v>
      </c>
      <c r="H19" s="29">
        <v>8.3299999999999999E-2</v>
      </c>
      <c r="I19" s="29">
        <v>8.3299999999999999E-2</v>
      </c>
      <c r="J19" s="29">
        <v>8.3299999999999999E-2</v>
      </c>
      <c r="K19" s="29">
        <v>8.3299999999999999E-2</v>
      </c>
      <c r="L19" s="29">
        <v>8.3299999999999999E-2</v>
      </c>
      <c r="M19" s="29">
        <v>8.3299999999999999E-2</v>
      </c>
      <c r="N19" s="29">
        <v>8.3699999999999997E-2</v>
      </c>
      <c r="O19" s="29">
        <v>1</v>
      </c>
      <c r="P19" s="15"/>
      <c r="Q19" s="15"/>
      <c r="R19" s="15"/>
      <c r="S19" s="15"/>
      <c r="T19" s="15"/>
    </row>
    <row r="20" spans="1:20" ht="47.25" customHeight="1" x14ac:dyDescent="0.25">
      <c r="A20" s="20">
        <v>5</v>
      </c>
      <c r="B20" s="70" t="s">
        <v>132</v>
      </c>
      <c r="C20" s="29"/>
      <c r="D20" s="29"/>
      <c r="E20" s="29">
        <v>0.25</v>
      </c>
      <c r="F20" s="29"/>
      <c r="G20" s="29"/>
      <c r="H20" s="29">
        <v>0.25</v>
      </c>
      <c r="I20" s="29"/>
      <c r="J20" s="29"/>
      <c r="K20" s="29">
        <v>0.25</v>
      </c>
      <c r="L20" s="29"/>
      <c r="M20" s="29"/>
      <c r="N20" s="29">
        <v>0.25</v>
      </c>
      <c r="O20" s="29">
        <v>1</v>
      </c>
      <c r="P20" s="15"/>
      <c r="Q20" s="15"/>
      <c r="R20" s="15"/>
      <c r="S20" s="15"/>
      <c r="T20" s="15"/>
    </row>
  </sheetData>
  <mergeCells count="18">
    <mergeCell ref="C13:N14"/>
    <mergeCell ref="O13:O15"/>
    <mergeCell ref="P13:R14"/>
    <mergeCell ref="S13:T14"/>
    <mergeCell ref="A13:A15"/>
    <mergeCell ref="A6:A11"/>
    <mergeCell ref="B2:T2"/>
    <mergeCell ref="B3:T3"/>
    <mergeCell ref="B4:T4"/>
    <mergeCell ref="B6:O6"/>
    <mergeCell ref="P6:T6"/>
    <mergeCell ref="B7:O9"/>
    <mergeCell ref="P7:T9"/>
    <mergeCell ref="B10:O10"/>
    <mergeCell ref="P10:T10"/>
    <mergeCell ref="B11:O12"/>
    <mergeCell ref="P11:T12"/>
    <mergeCell ref="B13:B15"/>
  </mergeCells>
  <pageMargins left="0.34" right="0.17" top="0.75" bottom="0.75" header="0.3" footer="0.3"/>
  <pageSetup firstPageNumber="0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opLeftCell="A2" zoomScale="80" zoomScaleNormal="80" workbookViewId="0">
      <selection activeCell="G25" sqref="G25"/>
    </sheetView>
  </sheetViews>
  <sheetFormatPr baseColWidth="10" defaultColWidth="9.140625" defaultRowHeight="15" x14ac:dyDescent="0.25"/>
  <cols>
    <col min="1" max="1" width="3.7109375" style="18" customWidth="1"/>
    <col min="2" max="2" width="38.28515625" customWidth="1"/>
    <col min="3" max="3" width="6.28515625" customWidth="1"/>
    <col min="4" max="5" width="6.140625" customWidth="1"/>
    <col min="6" max="7" width="6" customWidth="1"/>
    <col min="8" max="8" width="6.28515625" customWidth="1"/>
    <col min="9" max="10" width="6" customWidth="1"/>
    <col min="11" max="11" width="6.42578125" customWidth="1"/>
    <col min="12" max="13" width="6.140625" customWidth="1"/>
    <col min="14" max="14" width="6" customWidth="1"/>
    <col min="15" max="15" width="8" customWidth="1"/>
    <col min="16" max="16" width="5" customWidth="1"/>
    <col min="17" max="17" width="5.140625" customWidth="1"/>
    <col min="18" max="18" width="3.7109375" customWidth="1"/>
    <col min="19" max="19" width="5.28515625" customWidth="1"/>
    <col min="20" max="20" width="5.42578125" customWidth="1"/>
    <col min="21" max="1025" width="10.5703125"/>
  </cols>
  <sheetData>
    <row r="1" spans="1:20" hidden="1" x14ac:dyDescent="0.25"/>
    <row r="2" spans="1:20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x14ac:dyDescent="0.25">
      <c r="B4" s="112" t="s">
        <v>121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x14ac:dyDescent="0.25">
      <c r="A6" s="121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1" t="s">
        <v>33</v>
      </c>
      <c r="Q6" s="111"/>
      <c r="R6" s="111"/>
      <c r="S6" s="111"/>
      <c r="T6" s="111"/>
    </row>
    <row r="7" spans="1:20" ht="6" customHeight="1" x14ac:dyDescent="0.25">
      <c r="A7" s="121"/>
      <c r="B7" s="114" t="s">
        <v>285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6" t="s">
        <v>286</v>
      </c>
      <c r="Q7" s="116"/>
      <c r="R7" s="116"/>
      <c r="S7" s="116"/>
      <c r="T7" s="116"/>
    </row>
    <row r="8" spans="1:20" ht="15.75" customHeight="1" x14ac:dyDescent="0.25">
      <c r="A8" s="121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6"/>
      <c r="Q8" s="116"/>
      <c r="R8" s="116"/>
      <c r="S8" s="116"/>
      <c r="T8" s="116"/>
    </row>
    <row r="9" spans="1:20" ht="6" customHeight="1" x14ac:dyDescent="0.25">
      <c r="A9" s="121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6"/>
      <c r="Q9" s="116"/>
      <c r="R9" s="116"/>
      <c r="S9" s="116"/>
      <c r="T9" s="116"/>
    </row>
    <row r="10" spans="1:20" x14ac:dyDescent="0.25">
      <c r="A10" s="121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7" t="s">
        <v>34</v>
      </c>
      <c r="Q10" s="117"/>
      <c r="R10" s="117"/>
      <c r="S10" s="117"/>
      <c r="T10" s="117"/>
    </row>
    <row r="11" spans="1:20" ht="15.75" customHeight="1" x14ac:dyDescent="0.25">
      <c r="A11" s="121"/>
      <c r="B11" s="109" t="s">
        <v>350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16" t="s">
        <v>287</v>
      </c>
      <c r="Q11" s="116"/>
      <c r="R11" s="116"/>
      <c r="S11" s="116"/>
      <c r="T11" s="116"/>
    </row>
    <row r="12" spans="1:20" ht="11.25" customHeight="1" x14ac:dyDescent="0.25">
      <c r="A12" s="121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16"/>
      <c r="Q12" s="116"/>
      <c r="R12" s="116"/>
      <c r="S12" s="116"/>
      <c r="T12" s="116"/>
    </row>
    <row r="13" spans="1:20" ht="8.25" customHeight="1" x14ac:dyDescent="0.25">
      <c r="A13" s="121" t="s">
        <v>155</v>
      </c>
      <c r="B13" s="120" t="s">
        <v>13</v>
      </c>
      <c r="C13" s="92" t="s">
        <v>35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107" t="s">
        <v>36</v>
      </c>
      <c r="P13" s="108" t="s">
        <v>37</v>
      </c>
      <c r="Q13" s="108"/>
      <c r="R13" s="108"/>
      <c r="S13" s="108" t="s">
        <v>38</v>
      </c>
      <c r="T13" s="108"/>
    </row>
    <row r="14" spans="1:20" ht="36.75" customHeight="1" x14ac:dyDescent="0.25">
      <c r="A14" s="121"/>
      <c r="B14" s="120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107"/>
      <c r="P14" s="108"/>
      <c r="Q14" s="108"/>
      <c r="R14" s="108"/>
      <c r="S14" s="108"/>
      <c r="T14" s="108"/>
    </row>
    <row r="15" spans="1:20" ht="20.25" customHeight="1" x14ac:dyDescent="0.25">
      <c r="A15" s="121"/>
      <c r="B15" s="120"/>
      <c r="C15" s="4" t="s">
        <v>20</v>
      </c>
      <c r="D15" s="4" t="s">
        <v>21</v>
      </c>
      <c r="E15" s="4" t="s">
        <v>22</v>
      </c>
      <c r="F15" s="4" t="s">
        <v>39</v>
      </c>
      <c r="G15" s="4" t="s">
        <v>22</v>
      </c>
      <c r="H15" s="4" t="s">
        <v>40</v>
      </c>
      <c r="I15" s="4" t="s">
        <v>40</v>
      </c>
      <c r="J15" s="4" t="s">
        <v>39</v>
      </c>
      <c r="K15" s="12" t="s">
        <v>41</v>
      </c>
      <c r="L15" s="4" t="s">
        <v>42</v>
      </c>
      <c r="M15" s="4" t="s">
        <v>43</v>
      </c>
      <c r="N15" s="13" t="s">
        <v>44</v>
      </c>
      <c r="O15" s="107"/>
      <c r="P15" s="14" t="s">
        <v>45</v>
      </c>
      <c r="Q15" s="20" t="s">
        <v>46</v>
      </c>
      <c r="R15" s="20" t="s">
        <v>47</v>
      </c>
      <c r="S15" s="20" t="s">
        <v>46</v>
      </c>
      <c r="T15" s="20" t="s">
        <v>47</v>
      </c>
    </row>
    <row r="16" spans="1:20" ht="51" customHeight="1" x14ac:dyDescent="0.25">
      <c r="A16" s="20">
        <v>1</v>
      </c>
      <c r="B16" s="70" t="s">
        <v>122</v>
      </c>
      <c r="C16" s="22"/>
      <c r="D16" s="22"/>
      <c r="E16" s="29"/>
      <c r="F16" s="29">
        <v>0.35709999999999997</v>
      </c>
      <c r="G16" s="29"/>
      <c r="H16" s="35"/>
      <c r="I16" s="29"/>
      <c r="J16" s="29">
        <v>0.35709999999999997</v>
      </c>
      <c r="K16" s="29"/>
      <c r="L16" s="29"/>
      <c r="M16" s="29"/>
      <c r="N16" s="29">
        <v>0.2858</v>
      </c>
      <c r="O16" s="23">
        <f>SUM(C16:N16)</f>
        <v>1</v>
      </c>
      <c r="P16" s="5"/>
      <c r="Q16" s="5"/>
      <c r="R16" s="5"/>
      <c r="S16" s="5"/>
      <c r="T16" s="5"/>
    </row>
    <row r="17" spans="1:20" ht="41.25" customHeight="1" x14ac:dyDescent="0.25">
      <c r="A17" s="20">
        <v>2</v>
      </c>
      <c r="B17" s="70" t="s">
        <v>123</v>
      </c>
      <c r="C17" s="22"/>
      <c r="D17" s="29"/>
      <c r="E17" s="29"/>
      <c r="F17" s="24"/>
      <c r="G17" s="29">
        <v>0.33350000000000002</v>
      </c>
      <c r="H17" s="36"/>
      <c r="I17" s="29"/>
      <c r="J17" s="29"/>
      <c r="K17" s="29">
        <v>0.24990000000000001</v>
      </c>
      <c r="L17" s="29"/>
      <c r="M17" s="29"/>
      <c r="N17" s="29">
        <v>0.41660000000000003</v>
      </c>
      <c r="O17" s="23">
        <f t="shared" ref="O17:O24" si="0">SUM(C17:N17)</f>
        <v>1</v>
      </c>
      <c r="P17" s="5"/>
      <c r="Q17" s="5"/>
      <c r="R17" s="5"/>
      <c r="S17" s="5"/>
      <c r="T17" s="5"/>
    </row>
    <row r="18" spans="1:20" ht="32.25" customHeight="1" x14ac:dyDescent="0.25">
      <c r="A18" s="20">
        <v>3</v>
      </c>
      <c r="B18" s="70" t="s">
        <v>124</v>
      </c>
      <c r="C18" s="22"/>
      <c r="D18" s="29"/>
      <c r="E18" s="29"/>
      <c r="F18" s="28">
        <v>0.26319999999999999</v>
      </c>
      <c r="G18" s="24"/>
      <c r="H18" s="29"/>
      <c r="I18" s="29"/>
      <c r="J18" s="29">
        <v>0.36840000000000001</v>
      </c>
      <c r="K18" s="29"/>
      <c r="L18" s="29"/>
      <c r="M18" s="29"/>
      <c r="N18" s="29">
        <v>0.36840000000000001</v>
      </c>
      <c r="O18" s="23">
        <f t="shared" si="0"/>
        <v>1</v>
      </c>
      <c r="P18" s="5"/>
      <c r="Q18" s="5"/>
      <c r="R18" s="5"/>
      <c r="S18" s="5"/>
      <c r="T18" s="5"/>
    </row>
    <row r="19" spans="1:20" ht="51.75" customHeight="1" x14ac:dyDescent="0.25">
      <c r="A19" s="20">
        <v>4</v>
      </c>
      <c r="B19" s="70" t="s">
        <v>125</v>
      </c>
      <c r="C19" s="29"/>
      <c r="D19" s="29"/>
      <c r="E19" s="29"/>
      <c r="F19" s="29">
        <v>0.2631</v>
      </c>
      <c r="G19" s="29"/>
      <c r="H19" s="29"/>
      <c r="I19" s="29">
        <v>0.2631</v>
      </c>
      <c r="J19" s="29"/>
      <c r="K19" s="29"/>
      <c r="L19" s="29">
        <v>0.316</v>
      </c>
      <c r="M19" s="29"/>
      <c r="N19" s="29">
        <v>0.1578</v>
      </c>
      <c r="O19" s="23">
        <f t="shared" si="0"/>
        <v>1</v>
      </c>
      <c r="P19" s="5"/>
      <c r="Q19" s="5"/>
      <c r="R19" s="5"/>
      <c r="S19" s="5"/>
      <c r="T19" s="5"/>
    </row>
    <row r="20" spans="1:20" ht="36" customHeight="1" x14ac:dyDescent="0.25">
      <c r="A20" s="20">
        <v>5</v>
      </c>
      <c r="B20" s="70" t="s">
        <v>126</v>
      </c>
      <c r="C20" s="29"/>
      <c r="D20" s="29"/>
      <c r="E20" s="29"/>
      <c r="F20" s="29">
        <v>0.33329999999999999</v>
      </c>
      <c r="G20" s="29"/>
      <c r="H20" s="29"/>
      <c r="I20" s="29"/>
      <c r="J20" s="29">
        <v>0.33329999999999999</v>
      </c>
      <c r="K20" s="29"/>
      <c r="L20" s="29"/>
      <c r="M20" s="29"/>
      <c r="N20" s="29">
        <v>0.33339999999999997</v>
      </c>
      <c r="O20" s="23">
        <f t="shared" si="0"/>
        <v>1</v>
      </c>
      <c r="P20" s="15"/>
      <c r="Q20" s="15"/>
      <c r="R20" s="15"/>
      <c r="S20" s="15"/>
      <c r="T20" s="15"/>
    </row>
    <row r="21" spans="1:20" ht="31.5" customHeight="1" x14ac:dyDescent="0.25">
      <c r="A21" s="20">
        <v>6</v>
      </c>
      <c r="B21" s="70" t="s">
        <v>284</v>
      </c>
      <c r="C21" s="29">
        <v>0.14280000000000001</v>
      </c>
      <c r="D21" s="29"/>
      <c r="E21" s="29">
        <v>0.23799999999999999</v>
      </c>
      <c r="F21" s="29"/>
      <c r="G21" s="29"/>
      <c r="H21" s="29">
        <v>0.19040000000000001</v>
      </c>
      <c r="I21" s="29"/>
      <c r="J21" s="29"/>
      <c r="K21" s="29">
        <v>0.23799999999999999</v>
      </c>
      <c r="L21" s="29"/>
      <c r="M21" s="29">
        <v>0.19040000000000001</v>
      </c>
      <c r="N21" s="29"/>
      <c r="O21" s="23">
        <f t="shared" si="0"/>
        <v>0.99960000000000004</v>
      </c>
      <c r="P21" s="15"/>
      <c r="Q21" s="15"/>
      <c r="R21" s="15"/>
      <c r="S21" s="15"/>
      <c r="T21" s="15"/>
    </row>
    <row r="22" spans="1:20" ht="73.5" customHeight="1" x14ac:dyDescent="0.25">
      <c r="A22" s="20">
        <v>7</v>
      </c>
      <c r="B22" s="70" t="s">
        <v>127</v>
      </c>
      <c r="C22" s="29"/>
      <c r="D22" s="29">
        <v>0.14280000000000001</v>
      </c>
      <c r="E22" s="29"/>
      <c r="F22" s="29"/>
      <c r="G22" s="29">
        <v>0.28570000000000001</v>
      </c>
      <c r="H22" s="29"/>
      <c r="I22" s="29"/>
      <c r="J22" s="29">
        <v>0.23799999999999999</v>
      </c>
      <c r="K22" s="29"/>
      <c r="L22" s="29">
        <v>0.23799999999999999</v>
      </c>
      <c r="M22" s="29">
        <v>9.5500000000000002E-2</v>
      </c>
      <c r="N22" s="29"/>
      <c r="O22" s="23">
        <f t="shared" si="0"/>
        <v>1</v>
      </c>
      <c r="P22" s="15"/>
      <c r="Q22" s="15"/>
      <c r="R22" s="15"/>
      <c r="S22" s="15"/>
      <c r="T22" s="15"/>
    </row>
    <row r="23" spans="1:20" ht="48" customHeight="1" x14ac:dyDescent="0.25">
      <c r="A23" s="20">
        <v>8</v>
      </c>
      <c r="B23" s="70" t="s">
        <v>128</v>
      </c>
      <c r="C23" s="29"/>
      <c r="D23" s="29"/>
      <c r="E23" s="29"/>
      <c r="F23" s="29">
        <v>0.25</v>
      </c>
      <c r="G23" s="29"/>
      <c r="H23" s="29"/>
      <c r="I23" s="29"/>
      <c r="J23" s="29">
        <v>0.2</v>
      </c>
      <c r="K23" s="29"/>
      <c r="L23" s="29">
        <v>0.2</v>
      </c>
      <c r="M23" s="29"/>
      <c r="N23" s="29">
        <v>0.35</v>
      </c>
      <c r="O23" s="23">
        <f t="shared" si="0"/>
        <v>1</v>
      </c>
      <c r="P23" s="15"/>
      <c r="Q23" s="15"/>
      <c r="R23" s="15"/>
      <c r="S23" s="15"/>
      <c r="T23" s="15"/>
    </row>
    <row r="24" spans="1:20" ht="29.25" customHeight="1" x14ac:dyDescent="0.25">
      <c r="A24" s="20">
        <v>9</v>
      </c>
      <c r="B24" s="70" t="s">
        <v>129</v>
      </c>
      <c r="C24" s="29"/>
      <c r="D24" s="29"/>
      <c r="E24" s="29"/>
      <c r="F24" s="29"/>
      <c r="G24" s="29">
        <v>0.16689999999999999</v>
      </c>
      <c r="H24" s="29"/>
      <c r="I24" s="29"/>
      <c r="J24" s="29">
        <v>0.24990000000000001</v>
      </c>
      <c r="K24" s="29"/>
      <c r="L24" s="29">
        <v>0.33329999999999999</v>
      </c>
      <c r="M24" s="29"/>
      <c r="N24" s="29">
        <v>0.24990000000000001</v>
      </c>
      <c r="O24" s="23">
        <f t="shared" si="0"/>
        <v>1</v>
      </c>
      <c r="P24" s="15"/>
      <c r="Q24" s="15"/>
      <c r="R24" s="15"/>
      <c r="S24" s="15"/>
      <c r="T24" s="15"/>
    </row>
  </sheetData>
  <mergeCells count="18">
    <mergeCell ref="C13:N14"/>
    <mergeCell ref="O13:O15"/>
    <mergeCell ref="P13:R14"/>
    <mergeCell ref="S13:T14"/>
    <mergeCell ref="A13:A15"/>
    <mergeCell ref="A6:A12"/>
    <mergeCell ref="B2:T2"/>
    <mergeCell ref="B3:T3"/>
    <mergeCell ref="B4:T4"/>
    <mergeCell ref="B6:O6"/>
    <mergeCell ref="P6:T6"/>
    <mergeCell ref="B7:O9"/>
    <mergeCell ref="P7:T9"/>
    <mergeCell ref="B10:O10"/>
    <mergeCell ref="P10:T10"/>
    <mergeCell ref="B11:O12"/>
    <mergeCell ref="P11:T12"/>
    <mergeCell ref="B13:B15"/>
  </mergeCells>
  <pageMargins left="0.36" right="0.17" top="0.6" bottom="0.46" header="0.3" footer="0.3"/>
  <pageSetup scale="90" firstPageNumber="0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opLeftCell="A17" zoomScaleNormal="100" workbookViewId="0">
      <selection activeCell="E18" sqref="E18"/>
    </sheetView>
  </sheetViews>
  <sheetFormatPr baseColWidth="10" defaultColWidth="9.140625" defaultRowHeight="15" x14ac:dyDescent="0.25"/>
  <cols>
    <col min="1" max="1" width="3.5703125" style="18" customWidth="1"/>
    <col min="2" max="2" width="38.42578125" customWidth="1"/>
    <col min="3" max="3" width="5.140625" customWidth="1"/>
    <col min="4" max="4" width="5.42578125" customWidth="1"/>
    <col min="5" max="5" width="5.7109375" customWidth="1"/>
    <col min="6" max="6" width="5.85546875" customWidth="1"/>
    <col min="7" max="7" width="5.7109375" customWidth="1"/>
    <col min="8" max="8" width="5.85546875" customWidth="1"/>
    <col min="9" max="9" width="5.28515625" bestFit="1" customWidth="1"/>
    <col min="10" max="10" width="5.7109375" customWidth="1"/>
    <col min="11" max="11" width="5.85546875" customWidth="1"/>
    <col min="12" max="13" width="5.28515625" bestFit="1" customWidth="1"/>
    <col min="14" max="14" width="5.7109375" customWidth="1"/>
    <col min="15" max="15" width="6.5703125" customWidth="1"/>
    <col min="16" max="16" width="5.42578125" customWidth="1"/>
    <col min="17" max="17" width="4.7109375" customWidth="1"/>
    <col min="18" max="18" width="4.85546875" customWidth="1"/>
    <col min="19" max="19" width="4.28515625" customWidth="1"/>
    <col min="20" max="20" width="8.7109375" customWidth="1"/>
    <col min="21" max="1025" width="10.5703125"/>
  </cols>
  <sheetData>
    <row r="1" spans="1:20" x14ac:dyDescent="0.25">
      <c r="A1" s="18" t="s">
        <v>373</v>
      </c>
    </row>
    <row r="2" spans="1:20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x14ac:dyDescent="0.25">
      <c r="B4" s="112" t="s">
        <v>112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x14ac:dyDescent="0.25">
      <c r="A6" s="121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1" t="s">
        <v>33</v>
      </c>
      <c r="Q6" s="111"/>
      <c r="R6" s="111"/>
      <c r="S6" s="111"/>
      <c r="T6" s="111"/>
    </row>
    <row r="7" spans="1:20" ht="6" customHeight="1" x14ac:dyDescent="0.25">
      <c r="A7" s="121"/>
      <c r="B7" s="114" t="s">
        <v>351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6" t="s">
        <v>170</v>
      </c>
      <c r="Q7" s="116"/>
      <c r="R7" s="116"/>
      <c r="S7" s="116"/>
      <c r="T7" s="116"/>
    </row>
    <row r="8" spans="1:20" ht="15.75" customHeight="1" x14ac:dyDescent="0.25">
      <c r="A8" s="121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6"/>
      <c r="Q8" s="116"/>
      <c r="R8" s="116"/>
      <c r="S8" s="116"/>
      <c r="T8" s="116"/>
    </row>
    <row r="9" spans="1:20" ht="12.75" customHeight="1" x14ac:dyDescent="0.25">
      <c r="A9" s="121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6"/>
      <c r="Q9" s="116"/>
      <c r="R9" s="116"/>
      <c r="S9" s="116"/>
      <c r="T9" s="116"/>
    </row>
    <row r="10" spans="1:20" x14ac:dyDescent="0.25">
      <c r="A10" s="121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7" t="s">
        <v>34</v>
      </c>
      <c r="Q10" s="117"/>
      <c r="R10" s="117"/>
      <c r="S10" s="117"/>
      <c r="T10" s="117"/>
    </row>
    <row r="11" spans="1:20" ht="15.75" customHeight="1" x14ac:dyDescent="0.25">
      <c r="A11" s="121"/>
      <c r="B11" s="109" t="s">
        <v>352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16" t="s">
        <v>353</v>
      </c>
      <c r="Q11" s="116"/>
      <c r="R11" s="116"/>
      <c r="S11" s="116"/>
      <c r="T11" s="116"/>
    </row>
    <row r="12" spans="1:20" ht="18" customHeight="1" x14ac:dyDescent="0.25">
      <c r="A12" s="121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16"/>
      <c r="Q12" s="116"/>
      <c r="R12" s="116"/>
      <c r="S12" s="116"/>
      <c r="T12" s="116"/>
    </row>
    <row r="13" spans="1:20" ht="8.25" customHeight="1" x14ac:dyDescent="0.25">
      <c r="A13" s="121" t="s">
        <v>155</v>
      </c>
      <c r="B13" s="120" t="s">
        <v>13</v>
      </c>
      <c r="C13" s="92" t="s">
        <v>35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107" t="s">
        <v>36</v>
      </c>
      <c r="P13" s="108" t="s">
        <v>37</v>
      </c>
      <c r="Q13" s="108"/>
      <c r="R13" s="108"/>
      <c r="S13" s="108" t="s">
        <v>38</v>
      </c>
      <c r="T13" s="108"/>
    </row>
    <row r="14" spans="1:20" ht="27" customHeight="1" x14ac:dyDescent="0.25">
      <c r="A14" s="121"/>
      <c r="B14" s="120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107"/>
      <c r="P14" s="108"/>
      <c r="Q14" s="108"/>
      <c r="R14" s="108"/>
      <c r="S14" s="108"/>
      <c r="T14" s="108"/>
    </row>
    <row r="15" spans="1:20" ht="20.25" customHeight="1" x14ac:dyDescent="0.25">
      <c r="A15" s="121"/>
      <c r="B15" s="120"/>
      <c r="C15" s="4" t="s">
        <v>20</v>
      </c>
      <c r="D15" s="4" t="s">
        <v>21</v>
      </c>
      <c r="E15" s="4" t="s">
        <v>22</v>
      </c>
      <c r="F15" s="4" t="s">
        <v>39</v>
      </c>
      <c r="G15" s="4" t="s">
        <v>22</v>
      </c>
      <c r="H15" s="4" t="s">
        <v>40</v>
      </c>
      <c r="I15" s="4" t="s">
        <v>40</v>
      </c>
      <c r="J15" s="4" t="s">
        <v>39</v>
      </c>
      <c r="K15" s="12" t="s">
        <v>41</v>
      </c>
      <c r="L15" s="4" t="s">
        <v>42</v>
      </c>
      <c r="M15" s="4" t="s">
        <v>43</v>
      </c>
      <c r="N15" s="13" t="s">
        <v>44</v>
      </c>
      <c r="O15" s="107"/>
      <c r="P15" s="14" t="s">
        <v>45</v>
      </c>
      <c r="Q15" s="20" t="s">
        <v>46</v>
      </c>
      <c r="R15" s="20" t="s">
        <v>47</v>
      </c>
      <c r="S15" s="20" t="s">
        <v>46</v>
      </c>
      <c r="T15" s="20" t="s">
        <v>47</v>
      </c>
    </row>
    <row r="16" spans="1:20" ht="24.75" customHeight="1" x14ac:dyDescent="0.25">
      <c r="A16" s="20">
        <v>1</v>
      </c>
      <c r="B16" s="70" t="s">
        <v>113</v>
      </c>
      <c r="C16" s="28"/>
      <c r="D16" s="28"/>
      <c r="E16" s="28">
        <v>0.5</v>
      </c>
      <c r="F16" s="28">
        <v>0.5</v>
      </c>
      <c r="G16" s="28"/>
      <c r="H16" s="28"/>
      <c r="I16" s="28"/>
      <c r="J16" s="28"/>
      <c r="K16" s="28"/>
      <c r="L16" s="28"/>
      <c r="M16" s="28"/>
      <c r="N16" s="28"/>
      <c r="O16" s="23">
        <f>SUM(C16:N16)</f>
        <v>1</v>
      </c>
      <c r="P16" s="5"/>
      <c r="Q16" s="5"/>
      <c r="R16" s="5"/>
      <c r="S16" s="5"/>
      <c r="T16" s="5"/>
    </row>
    <row r="17" spans="1:20" ht="41.25" customHeight="1" x14ac:dyDescent="0.25">
      <c r="A17" s="20">
        <v>2</v>
      </c>
      <c r="B17" s="70" t="s">
        <v>114</v>
      </c>
      <c r="C17" s="28"/>
      <c r="D17" s="28">
        <v>0.05</v>
      </c>
      <c r="E17" s="28">
        <v>0.15</v>
      </c>
      <c r="F17" s="28">
        <v>0.1</v>
      </c>
      <c r="G17" s="28">
        <v>0.15</v>
      </c>
      <c r="H17" s="28">
        <v>0.2</v>
      </c>
      <c r="I17" s="28">
        <v>0.05</v>
      </c>
      <c r="J17" s="28">
        <v>0.1</v>
      </c>
      <c r="K17" s="28">
        <v>0.05</v>
      </c>
      <c r="L17" s="28">
        <v>0.05</v>
      </c>
      <c r="M17" s="28">
        <v>0.05</v>
      </c>
      <c r="N17" s="28">
        <v>0.05</v>
      </c>
      <c r="O17" s="23">
        <f t="shared" ref="O17:O27" si="0">SUM(C17:N17)</f>
        <v>1.0000000000000002</v>
      </c>
      <c r="P17" s="5"/>
      <c r="Q17" s="5"/>
      <c r="R17" s="5"/>
      <c r="S17" s="5"/>
      <c r="T17" s="5"/>
    </row>
    <row r="18" spans="1:20" ht="39.75" customHeight="1" x14ac:dyDescent="0.25">
      <c r="A18" s="20">
        <v>3</v>
      </c>
      <c r="B18" s="70" t="s">
        <v>115</v>
      </c>
      <c r="C18" s="28"/>
      <c r="D18" s="28"/>
      <c r="E18" s="28">
        <v>0.25</v>
      </c>
      <c r="F18" s="28"/>
      <c r="G18" s="28"/>
      <c r="H18" s="28">
        <v>0.25</v>
      </c>
      <c r="I18" s="28"/>
      <c r="J18" s="28"/>
      <c r="K18" s="28">
        <v>0.25</v>
      </c>
      <c r="L18" s="28"/>
      <c r="M18" s="28"/>
      <c r="N18" s="28">
        <v>0.25</v>
      </c>
      <c r="O18" s="23">
        <f t="shared" si="0"/>
        <v>1</v>
      </c>
      <c r="P18" s="5"/>
      <c r="Q18" s="5"/>
      <c r="R18" s="5"/>
      <c r="S18" s="5"/>
      <c r="T18" s="5"/>
    </row>
    <row r="19" spans="1:20" ht="38.25" customHeight="1" x14ac:dyDescent="0.25">
      <c r="A19" s="20">
        <v>4</v>
      </c>
      <c r="B19" s="70" t="s">
        <v>116</v>
      </c>
      <c r="C19" s="28"/>
      <c r="D19" s="28"/>
      <c r="E19" s="28">
        <v>0.25</v>
      </c>
      <c r="F19" s="28"/>
      <c r="G19" s="28"/>
      <c r="H19" s="28">
        <v>0.25</v>
      </c>
      <c r="I19" s="28"/>
      <c r="J19" s="28"/>
      <c r="K19" s="28">
        <v>0.25</v>
      </c>
      <c r="L19" s="28"/>
      <c r="M19" s="28"/>
      <c r="N19" s="28">
        <v>0.25</v>
      </c>
      <c r="O19" s="23">
        <f t="shared" si="0"/>
        <v>1</v>
      </c>
      <c r="P19" s="5"/>
      <c r="Q19" s="5"/>
      <c r="R19" s="5"/>
      <c r="S19" s="5"/>
      <c r="T19" s="5"/>
    </row>
    <row r="20" spans="1:20" ht="37.5" customHeight="1" x14ac:dyDescent="0.25">
      <c r="A20" s="20">
        <v>5</v>
      </c>
      <c r="B20" s="70" t="s">
        <v>117</v>
      </c>
      <c r="C20" s="28">
        <v>8.3299999999999999E-2</v>
      </c>
      <c r="D20" s="28">
        <v>8.3299999999999999E-2</v>
      </c>
      <c r="E20" s="28">
        <v>8.3299999999999999E-2</v>
      </c>
      <c r="F20" s="28">
        <v>8.3299999999999999E-2</v>
      </c>
      <c r="G20" s="28">
        <v>8.3299999999999999E-2</v>
      </c>
      <c r="H20" s="28">
        <v>8.3299999999999999E-2</v>
      </c>
      <c r="I20" s="28">
        <v>8.3299999999999999E-2</v>
      </c>
      <c r="J20" s="28">
        <v>8.3299999999999999E-2</v>
      </c>
      <c r="K20" s="28">
        <v>8.3299999999999999E-2</v>
      </c>
      <c r="L20" s="28">
        <v>8.3299999999999999E-2</v>
      </c>
      <c r="M20" s="28">
        <v>8.3299999999999999E-2</v>
      </c>
      <c r="N20" s="28">
        <v>8.3699999999999997E-2</v>
      </c>
      <c r="O20" s="23">
        <f t="shared" si="0"/>
        <v>1</v>
      </c>
      <c r="P20" s="15"/>
      <c r="Q20" s="15"/>
      <c r="R20" s="15"/>
      <c r="S20" s="15"/>
      <c r="T20" s="15"/>
    </row>
    <row r="21" spans="1:20" ht="23.25" customHeight="1" x14ac:dyDescent="0.25">
      <c r="A21" s="20">
        <v>6</v>
      </c>
      <c r="B21" s="70" t="s">
        <v>118</v>
      </c>
      <c r="C21" s="28">
        <v>8.3299999999999999E-2</v>
      </c>
      <c r="D21" s="28">
        <v>8.3299999999999999E-2</v>
      </c>
      <c r="E21" s="28">
        <v>8.3299999999999999E-2</v>
      </c>
      <c r="F21" s="28">
        <v>8.3299999999999999E-2</v>
      </c>
      <c r="G21" s="28">
        <v>8.3299999999999999E-2</v>
      </c>
      <c r="H21" s="28">
        <v>8.3299999999999999E-2</v>
      </c>
      <c r="I21" s="28">
        <v>8.3299999999999999E-2</v>
      </c>
      <c r="J21" s="28">
        <v>8.3299999999999999E-2</v>
      </c>
      <c r="K21" s="28">
        <v>8.3299999999999999E-2</v>
      </c>
      <c r="L21" s="28">
        <v>8.3299999999999999E-2</v>
      </c>
      <c r="M21" s="28">
        <v>8.3299999999999999E-2</v>
      </c>
      <c r="N21" s="28">
        <v>8.3699999999999997E-2</v>
      </c>
      <c r="O21" s="23">
        <f t="shared" si="0"/>
        <v>1</v>
      </c>
      <c r="P21" s="15"/>
      <c r="Q21" s="15"/>
      <c r="R21" s="15"/>
      <c r="S21" s="15"/>
      <c r="T21" s="15"/>
    </row>
    <row r="22" spans="1:20" ht="39.75" customHeight="1" x14ac:dyDescent="0.25">
      <c r="A22" s="20">
        <v>7</v>
      </c>
      <c r="B22" s="70" t="s">
        <v>119</v>
      </c>
      <c r="C22" s="28"/>
      <c r="D22" s="28"/>
      <c r="E22" s="28">
        <v>0.25</v>
      </c>
      <c r="F22" s="28"/>
      <c r="G22" s="28"/>
      <c r="H22" s="28">
        <v>0.25</v>
      </c>
      <c r="I22" s="28"/>
      <c r="J22" s="28"/>
      <c r="K22" s="28">
        <v>0.25</v>
      </c>
      <c r="L22" s="28"/>
      <c r="M22" s="28"/>
      <c r="N22" s="28">
        <v>0.25</v>
      </c>
      <c r="O22" s="23">
        <f t="shared" si="0"/>
        <v>1</v>
      </c>
      <c r="P22" s="15"/>
      <c r="Q22" s="15"/>
      <c r="R22" s="15"/>
      <c r="S22" s="15"/>
      <c r="T22" s="15"/>
    </row>
    <row r="23" spans="1:20" ht="23.25" customHeight="1" x14ac:dyDescent="0.25">
      <c r="A23" s="20">
        <v>8</v>
      </c>
      <c r="B23" s="70" t="s">
        <v>120</v>
      </c>
      <c r="C23" s="28"/>
      <c r="D23" s="28"/>
      <c r="E23" s="28">
        <v>0.25</v>
      </c>
      <c r="F23" s="28"/>
      <c r="G23" s="28"/>
      <c r="H23" s="28">
        <v>0.25</v>
      </c>
      <c r="I23" s="28"/>
      <c r="J23" s="28"/>
      <c r="K23" s="28">
        <v>0.25</v>
      </c>
      <c r="L23" s="28"/>
      <c r="M23" s="28"/>
      <c r="N23" s="28">
        <v>0.25</v>
      </c>
      <c r="O23" s="23">
        <f t="shared" si="0"/>
        <v>1</v>
      </c>
      <c r="P23" s="15"/>
      <c r="Q23" s="15"/>
      <c r="R23" s="15"/>
      <c r="S23" s="15"/>
      <c r="T23" s="15"/>
    </row>
    <row r="24" spans="1:20" ht="25.5" customHeight="1" x14ac:dyDescent="0.25">
      <c r="A24" s="20">
        <v>9</v>
      </c>
      <c r="B24" s="72" t="s">
        <v>366</v>
      </c>
      <c r="C24" s="28"/>
      <c r="D24" s="28"/>
      <c r="E24" s="28">
        <v>0.5</v>
      </c>
      <c r="F24" s="28"/>
      <c r="G24" s="28"/>
      <c r="H24" s="28"/>
      <c r="I24" s="28"/>
      <c r="J24" s="28"/>
      <c r="K24" s="28">
        <v>0.5</v>
      </c>
      <c r="L24" s="28"/>
      <c r="M24" s="28"/>
      <c r="N24" s="28"/>
      <c r="O24" s="23">
        <f t="shared" si="0"/>
        <v>1</v>
      </c>
      <c r="P24" s="15"/>
      <c r="Q24" s="15"/>
      <c r="R24" s="15"/>
      <c r="S24" s="15"/>
      <c r="T24" s="15"/>
    </row>
    <row r="25" spans="1:20" ht="27" customHeight="1" x14ac:dyDescent="0.25">
      <c r="A25" s="20">
        <v>10</v>
      </c>
      <c r="B25" s="72" t="s">
        <v>367</v>
      </c>
      <c r="C25" s="28"/>
      <c r="D25" s="28"/>
      <c r="E25" s="28">
        <v>0.25</v>
      </c>
      <c r="F25" s="28"/>
      <c r="G25" s="28"/>
      <c r="H25" s="28">
        <v>0.25</v>
      </c>
      <c r="I25" s="28"/>
      <c r="J25" s="28"/>
      <c r="K25" s="28">
        <v>0.25</v>
      </c>
      <c r="L25" s="28"/>
      <c r="M25" s="28"/>
      <c r="N25" s="28">
        <v>0.25</v>
      </c>
      <c r="O25" s="23">
        <f t="shared" si="0"/>
        <v>1</v>
      </c>
      <c r="P25" s="16"/>
      <c r="Q25" s="16"/>
      <c r="R25" s="15"/>
      <c r="S25" s="15"/>
      <c r="T25" s="15"/>
    </row>
    <row r="26" spans="1:20" ht="31.5" customHeight="1" x14ac:dyDescent="0.25">
      <c r="A26" s="20">
        <v>11</v>
      </c>
      <c r="B26" s="72" t="s">
        <v>368</v>
      </c>
      <c r="C26" s="28"/>
      <c r="D26" s="28"/>
      <c r="E26" s="28">
        <v>0.25</v>
      </c>
      <c r="F26" s="28"/>
      <c r="G26" s="28"/>
      <c r="H26" s="28">
        <v>0.25</v>
      </c>
      <c r="I26" s="28"/>
      <c r="J26" s="28"/>
      <c r="K26" s="28">
        <v>0.25</v>
      </c>
      <c r="L26" s="28"/>
      <c r="M26" s="28"/>
      <c r="N26" s="28">
        <v>0.25</v>
      </c>
      <c r="O26" s="23">
        <f t="shared" si="0"/>
        <v>1</v>
      </c>
      <c r="P26" s="16"/>
      <c r="Q26" s="16"/>
      <c r="R26" s="15"/>
      <c r="S26" s="15"/>
      <c r="T26" s="15"/>
    </row>
    <row r="27" spans="1:20" ht="31.5" customHeight="1" x14ac:dyDescent="0.25">
      <c r="A27" s="20">
        <v>12</v>
      </c>
      <c r="B27" s="72" t="s">
        <v>369</v>
      </c>
      <c r="C27" s="28"/>
      <c r="D27" s="28"/>
      <c r="E27" s="28">
        <v>0.33329999999999999</v>
      </c>
      <c r="F27" s="28"/>
      <c r="G27" s="28"/>
      <c r="H27" s="28"/>
      <c r="I27" s="28"/>
      <c r="J27" s="28">
        <v>0.33329999999999999</v>
      </c>
      <c r="K27" s="28"/>
      <c r="L27" s="28"/>
      <c r="M27" s="28"/>
      <c r="N27" s="28">
        <v>0.33339999999999997</v>
      </c>
      <c r="O27" s="23">
        <f t="shared" si="0"/>
        <v>1</v>
      </c>
      <c r="P27" s="16"/>
      <c r="Q27" s="16"/>
      <c r="R27" s="15"/>
      <c r="S27" s="15"/>
      <c r="T27" s="15"/>
    </row>
    <row r="28" spans="1:20" ht="15" customHeight="1" x14ac:dyDescent="0.25">
      <c r="B28" s="18"/>
    </row>
    <row r="29" spans="1:20" ht="15" customHeight="1" x14ac:dyDescent="0.25">
      <c r="B29" s="18"/>
    </row>
    <row r="30" spans="1:20" ht="15" customHeight="1" x14ac:dyDescent="0.25">
      <c r="B30" s="18"/>
    </row>
    <row r="31" spans="1:20" ht="15" customHeight="1" x14ac:dyDescent="0.25">
      <c r="B31" s="18"/>
    </row>
  </sheetData>
  <mergeCells count="18">
    <mergeCell ref="C13:N14"/>
    <mergeCell ref="O13:O15"/>
    <mergeCell ref="P13:R14"/>
    <mergeCell ref="S13:T14"/>
    <mergeCell ref="A13:A15"/>
    <mergeCell ref="A6:A12"/>
    <mergeCell ref="B2:T2"/>
    <mergeCell ref="B3:T3"/>
    <mergeCell ref="B4:T4"/>
    <mergeCell ref="B6:O6"/>
    <mergeCell ref="P6:T6"/>
    <mergeCell ref="B7:O9"/>
    <mergeCell ref="P7:T9"/>
    <mergeCell ref="B10:O10"/>
    <mergeCell ref="P10:T10"/>
    <mergeCell ref="B11:O12"/>
    <mergeCell ref="P11:T12"/>
    <mergeCell ref="B13:B15"/>
  </mergeCells>
  <pageMargins left="0.39" right="0.42986111111111103" top="0.44" bottom="0.19027777777777799" header="0.57999999999999996" footer="0.51180555555555496"/>
  <pageSetup scale="90" firstPageNumber="0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opLeftCell="A18" zoomScale="80" zoomScaleNormal="80" workbookViewId="0">
      <selection activeCell="B31" sqref="B31"/>
    </sheetView>
  </sheetViews>
  <sheetFormatPr baseColWidth="10" defaultColWidth="9.140625" defaultRowHeight="15" x14ac:dyDescent="0.25"/>
  <cols>
    <col min="1" max="1" width="3.5703125" style="18" customWidth="1"/>
    <col min="2" max="2" width="32.85546875" customWidth="1"/>
    <col min="3" max="3" width="5.28515625" customWidth="1"/>
    <col min="4" max="4" width="6.28515625" customWidth="1"/>
    <col min="5" max="5" width="6.28515625" bestFit="1" customWidth="1"/>
    <col min="6" max="7" width="6.140625" customWidth="1"/>
    <col min="8" max="8" width="5.85546875" customWidth="1"/>
    <col min="9" max="9" width="7.5703125" customWidth="1"/>
    <col min="10" max="11" width="5.85546875" customWidth="1"/>
    <col min="12" max="12" width="6.28515625" customWidth="1"/>
    <col min="13" max="13" width="6.140625" customWidth="1"/>
    <col min="14" max="14" width="5.85546875" customWidth="1"/>
    <col min="15" max="15" width="7.140625" customWidth="1"/>
    <col min="16" max="16" width="5.28515625" customWidth="1"/>
    <col min="17" max="17" width="5" customWidth="1"/>
    <col min="18" max="18" width="4.85546875" customWidth="1"/>
    <col min="19" max="19" width="5" customWidth="1"/>
    <col min="20" max="20" width="8.5703125" customWidth="1"/>
    <col min="21" max="1025" width="10.5703125"/>
  </cols>
  <sheetData>
    <row r="1" spans="1:20" ht="28.5" customHeight="1" x14ac:dyDescent="0.25"/>
    <row r="2" spans="1:20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x14ac:dyDescent="0.25">
      <c r="B4" s="112" t="s">
        <v>288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x14ac:dyDescent="0.25">
      <c r="A6" s="121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1" t="s">
        <v>33</v>
      </c>
      <c r="Q6" s="111"/>
      <c r="R6" s="111"/>
      <c r="S6" s="111"/>
      <c r="T6" s="111"/>
    </row>
    <row r="7" spans="1:20" ht="6" customHeight="1" x14ac:dyDescent="0.25">
      <c r="A7" s="121"/>
      <c r="B7" s="131" t="s">
        <v>289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3"/>
      <c r="P7" s="116" t="s">
        <v>290</v>
      </c>
      <c r="Q7" s="116"/>
      <c r="R7" s="116"/>
      <c r="S7" s="116"/>
      <c r="T7" s="116"/>
    </row>
    <row r="8" spans="1:20" ht="15.75" customHeight="1" x14ac:dyDescent="0.25">
      <c r="A8" s="121"/>
      <c r="B8" s="134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6"/>
      <c r="P8" s="116"/>
      <c r="Q8" s="116"/>
      <c r="R8" s="116"/>
      <c r="S8" s="116"/>
      <c r="T8" s="116"/>
    </row>
    <row r="9" spans="1:20" ht="12.75" customHeight="1" x14ac:dyDescent="0.25">
      <c r="A9" s="121"/>
      <c r="B9" s="137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9"/>
      <c r="P9" s="116"/>
      <c r="Q9" s="116"/>
      <c r="R9" s="116"/>
      <c r="S9" s="116"/>
      <c r="T9" s="116"/>
    </row>
    <row r="10" spans="1:20" x14ac:dyDescent="0.25">
      <c r="A10" s="121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7" t="s">
        <v>34</v>
      </c>
      <c r="Q10" s="117"/>
      <c r="R10" s="117"/>
      <c r="S10" s="117"/>
      <c r="T10" s="117"/>
    </row>
    <row r="11" spans="1:20" ht="15.75" customHeight="1" x14ac:dyDescent="0.25">
      <c r="A11" s="121"/>
      <c r="B11" s="109" t="s">
        <v>354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16" t="s">
        <v>291</v>
      </c>
      <c r="Q11" s="116"/>
      <c r="R11" s="116"/>
      <c r="S11" s="116"/>
      <c r="T11" s="116"/>
    </row>
    <row r="12" spans="1:20" ht="21.75" customHeight="1" x14ac:dyDescent="0.25">
      <c r="A12" s="24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16"/>
      <c r="Q12" s="116"/>
      <c r="R12" s="116"/>
      <c r="S12" s="116"/>
      <c r="T12" s="116"/>
    </row>
    <row r="13" spans="1:20" ht="8.25" customHeight="1" x14ac:dyDescent="0.25">
      <c r="A13" s="121" t="s">
        <v>155</v>
      </c>
      <c r="B13" s="120" t="s">
        <v>13</v>
      </c>
      <c r="C13" s="92" t="s">
        <v>35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107" t="s">
        <v>36</v>
      </c>
      <c r="P13" s="108" t="s">
        <v>37</v>
      </c>
      <c r="Q13" s="108"/>
      <c r="R13" s="108"/>
      <c r="S13" s="108" t="s">
        <v>38</v>
      </c>
      <c r="T13" s="108"/>
    </row>
    <row r="14" spans="1:20" ht="30.75" customHeight="1" x14ac:dyDescent="0.25">
      <c r="A14" s="121"/>
      <c r="B14" s="120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107"/>
      <c r="P14" s="108"/>
      <c r="Q14" s="108"/>
      <c r="R14" s="108"/>
      <c r="S14" s="108"/>
      <c r="T14" s="108"/>
    </row>
    <row r="15" spans="1:20" ht="21" customHeight="1" x14ac:dyDescent="0.25">
      <c r="A15" s="121"/>
      <c r="B15" s="120"/>
      <c r="C15" s="4" t="s">
        <v>20</v>
      </c>
      <c r="D15" s="4" t="s">
        <v>21</v>
      </c>
      <c r="E15" s="4" t="s">
        <v>22</v>
      </c>
      <c r="F15" s="4" t="s">
        <v>39</v>
      </c>
      <c r="G15" s="4" t="s">
        <v>22</v>
      </c>
      <c r="H15" s="4" t="s">
        <v>40</v>
      </c>
      <c r="I15" s="4" t="s">
        <v>40</v>
      </c>
      <c r="J15" s="4" t="s">
        <v>39</v>
      </c>
      <c r="K15" s="12" t="s">
        <v>41</v>
      </c>
      <c r="L15" s="4" t="s">
        <v>42</v>
      </c>
      <c r="M15" s="4" t="s">
        <v>43</v>
      </c>
      <c r="N15" s="13" t="s">
        <v>44</v>
      </c>
      <c r="O15" s="107"/>
      <c r="P15" s="14" t="s">
        <v>45</v>
      </c>
      <c r="Q15" s="20" t="s">
        <v>46</v>
      </c>
      <c r="R15" s="20" t="s">
        <v>47</v>
      </c>
      <c r="S15" s="20" t="s">
        <v>46</v>
      </c>
      <c r="T15" s="20" t="s">
        <v>47</v>
      </c>
    </row>
    <row r="16" spans="1:20" ht="19.5" customHeight="1" x14ac:dyDescent="0.25">
      <c r="A16" s="20">
        <v>1</v>
      </c>
      <c r="B16" s="70" t="s">
        <v>101</v>
      </c>
      <c r="C16" s="30"/>
      <c r="D16" s="30"/>
      <c r="E16" s="28">
        <v>0.25</v>
      </c>
      <c r="F16" s="28"/>
      <c r="G16" s="28"/>
      <c r="H16" s="28">
        <v>0.25</v>
      </c>
      <c r="I16" s="28"/>
      <c r="J16" s="28"/>
      <c r="K16" s="28">
        <v>0.25</v>
      </c>
      <c r="L16" s="28"/>
      <c r="M16" s="28">
        <v>0.25</v>
      </c>
      <c r="N16" s="27"/>
      <c r="O16" s="23">
        <f>SUM(C16:N16)</f>
        <v>1</v>
      </c>
      <c r="P16" s="5"/>
      <c r="Q16" s="5"/>
      <c r="R16" s="5"/>
      <c r="S16" s="5"/>
      <c r="T16" s="5"/>
    </row>
    <row r="17" spans="1:22" ht="26.25" customHeight="1" x14ac:dyDescent="0.25">
      <c r="A17" s="20">
        <v>2</v>
      </c>
      <c r="B17" s="70" t="s">
        <v>102</v>
      </c>
      <c r="C17" s="30"/>
      <c r="D17" s="30"/>
      <c r="E17" s="28">
        <v>0.33329999999999999</v>
      </c>
      <c r="F17" s="9"/>
      <c r="G17" s="30"/>
      <c r="H17" s="28">
        <v>0.33329999999999999</v>
      </c>
      <c r="I17" s="30"/>
      <c r="J17" s="28">
        <v>0.33339999999999997</v>
      </c>
      <c r="K17" s="30"/>
      <c r="L17" s="30"/>
      <c r="M17" s="9"/>
      <c r="N17" s="30"/>
      <c r="O17" s="23">
        <f t="shared" ref="O17:O28" si="0">SUM(C17:N17)</f>
        <v>1</v>
      </c>
      <c r="P17" s="5"/>
      <c r="Q17" s="5"/>
      <c r="R17" s="5"/>
      <c r="S17" s="5"/>
      <c r="T17" s="5"/>
    </row>
    <row r="18" spans="1:22" ht="38.25" customHeight="1" x14ac:dyDescent="0.25">
      <c r="A18" s="20">
        <v>3</v>
      </c>
      <c r="B18" s="70" t="s">
        <v>103</v>
      </c>
      <c r="C18" s="28">
        <v>8.3299999999999999E-2</v>
      </c>
      <c r="D18" s="28">
        <v>8.3299999999999999E-2</v>
      </c>
      <c r="E18" s="28">
        <v>8.3299999999999999E-2</v>
      </c>
      <c r="F18" s="28">
        <v>8.3299999999999999E-2</v>
      </c>
      <c r="G18" s="28">
        <v>8.3299999999999999E-2</v>
      </c>
      <c r="H18" s="28">
        <v>8.3299999999999999E-2</v>
      </c>
      <c r="I18" s="28">
        <v>8.3299999999999999E-2</v>
      </c>
      <c r="J18" s="28">
        <v>8.3299999999999999E-2</v>
      </c>
      <c r="K18" s="28">
        <v>8.3299999999999999E-2</v>
      </c>
      <c r="L18" s="28">
        <v>8.3299999999999999E-2</v>
      </c>
      <c r="M18" s="28">
        <v>8.3299999999999999E-2</v>
      </c>
      <c r="N18" s="28">
        <v>8.3699999999999997E-2</v>
      </c>
      <c r="O18" s="23">
        <f t="shared" si="0"/>
        <v>1</v>
      </c>
      <c r="P18" s="5"/>
      <c r="Q18" s="5"/>
      <c r="R18" s="5"/>
      <c r="S18" s="5"/>
      <c r="T18" s="5"/>
    </row>
    <row r="19" spans="1:22" ht="38.25" customHeight="1" x14ac:dyDescent="0.25">
      <c r="A19" s="20">
        <v>4</v>
      </c>
      <c r="B19" s="70" t="s">
        <v>104</v>
      </c>
      <c r="C19" s="28">
        <v>8.3299999999999999E-2</v>
      </c>
      <c r="D19" s="28">
        <v>8.3299999999999999E-2</v>
      </c>
      <c r="E19" s="28">
        <v>8.3299999999999999E-2</v>
      </c>
      <c r="F19" s="28">
        <v>8.3299999999999999E-2</v>
      </c>
      <c r="G19" s="28">
        <v>8.3299999999999999E-2</v>
      </c>
      <c r="H19" s="28">
        <v>8.3299999999999999E-2</v>
      </c>
      <c r="I19" s="28">
        <v>8.3299999999999999E-2</v>
      </c>
      <c r="J19" s="28">
        <v>8.3299999999999999E-2</v>
      </c>
      <c r="K19" s="28">
        <v>8.3299999999999999E-2</v>
      </c>
      <c r="L19" s="28">
        <v>8.3299999999999999E-2</v>
      </c>
      <c r="M19" s="28">
        <v>8.3299999999999999E-2</v>
      </c>
      <c r="N19" s="28">
        <v>8.3699999999999997E-2</v>
      </c>
      <c r="O19" s="23">
        <f t="shared" si="0"/>
        <v>1</v>
      </c>
      <c r="P19" s="5"/>
      <c r="Q19" s="5"/>
      <c r="R19" s="5"/>
      <c r="S19" s="5"/>
      <c r="T19" s="5"/>
    </row>
    <row r="20" spans="1:22" ht="24" customHeight="1" x14ac:dyDescent="0.25">
      <c r="A20" s="20">
        <v>5</v>
      </c>
      <c r="B20" s="70" t="s">
        <v>105</v>
      </c>
      <c r="C20" s="37"/>
      <c r="D20" s="37"/>
      <c r="E20" s="37"/>
      <c r="F20" s="28">
        <v>0.1111</v>
      </c>
      <c r="G20" s="28">
        <v>0.1111</v>
      </c>
      <c r="H20" s="28">
        <v>0.1111</v>
      </c>
      <c r="I20" s="28">
        <v>0.1111</v>
      </c>
      <c r="J20" s="28">
        <v>0.1111</v>
      </c>
      <c r="K20" s="28">
        <v>0.1111</v>
      </c>
      <c r="L20" s="28">
        <v>0.1111</v>
      </c>
      <c r="M20" s="28">
        <v>0.1111</v>
      </c>
      <c r="N20" s="28">
        <v>0.11119999999999999</v>
      </c>
      <c r="O20" s="23">
        <f t="shared" si="0"/>
        <v>0.99999999999999989</v>
      </c>
      <c r="P20" s="15"/>
      <c r="Q20" s="15"/>
      <c r="R20" s="15"/>
      <c r="S20" s="15"/>
      <c r="T20" s="15"/>
    </row>
    <row r="21" spans="1:22" ht="27.75" customHeight="1" x14ac:dyDescent="0.25">
      <c r="A21" s="20">
        <v>6</v>
      </c>
      <c r="B21" s="70" t="s">
        <v>106</v>
      </c>
      <c r="C21" s="32"/>
      <c r="D21" s="89">
        <v>0.5</v>
      </c>
      <c r="E21" s="32"/>
      <c r="F21" s="32"/>
      <c r="G21" s="32"/>
      <c r="H21" s="32"/>
      <c r="I21" s="89">
        <v>0.5</v>
      </c>
      <c r="J21" s="32"/>
      <c r="K21" s="33"/>
      <c r="L21" s="32"/>
      <c r="M21" s="32"/>
      <c r="N21" s="32"/>
      <c r="O21" s="23">
        <f t="shared" si="0"/>
        <v>1</v>
      </c>
      <c r="P21" s="15"/>
      <c r="Q21" s="15"/>
      <c r="R21" s="15"/>
      <c r="S21" s="15"/>
      <c r="T21" s="15"/>
    </row>
    <row r="22" spans="1:22" ht="27.75" customHeight="1" x14ac:dyDescent="0.25">
      <c r="A22" s="20">
        <v>7</v>
      </c>
      <c r="B22" s="70" t="s">
        <v>107</v>
      </c>
      <c r="C22" s="28">
        <v>8.3299999999999999E-2</v>
      </c>
      <c r="D22" s="28">
        <v>8.3299999999999999E-2</v>
      </c>
      <c r="E22" s="28">
        <v>8.3299999999999999E-2</v>
      </c>
      <c r="F22" s="28">
        <v>8.3299999999999999E-2</v>
      </c>
      <c r="G22" s="28">
        <v>8.3299999999999999E-2</v>
      </c>
      <c r="H22" s="28">
        <v>8.3299999999999999E-2</v>
      </c>
      <c r="I22" s="28">
        <v>8.3299999999999999E-2</v>
      </c>
      <c r="J22" s="28">
        <v>8.3299999999999999E-2</v>
      </c>
      <c r="K22" s="28">
        <v>8.3299999999999999E-2</v>
      </c>
      <c r="L22" s="28">
        <v>8.3299999999999999E-2</v>
      </c>
      <c r="M22" s="28">
        <v>8.3299999999999999E-2</v>
      </c>
      <c r="N22" s="28">
        <v>8.3699999999999997E-2</v>
      </c>
      <c r="O22" s="23">
        <f t="shared" si="0"/>
        <v>1</v>
      </c>
      <c r="P22" s="15"/>
      <c r="Q22" s="15"/>
      <c r="R22" s="15"/>
      <c r="S22" s="15"/>
      <c r="T22" s="15"/>
    </row>
    <row r="23" spans="1:22" ht="28.5" customHeight="1" x14ac:dyDescent="0.25">
      <c r="A23" s="20">
        <v>8</v>
      </c>
      <c r="B23" s="70" t="s">
        <v>108</v>
      </c>
      <c r="C23" s="28">
        <v>8.3299999999999999E-2</v>
      </c>
      <c r="D23" s="28">
        <v>8.3299999999999999E-2</v>
      </c>
      <c r="E23" s="28">
        <v>8.3299999999999999E-2</v>
      </c>
      <c r="F23" s="28">
        <v>8.3299999999999999E-2</v>
      </c>
      <c r="G23" s="28">
        <v>8.3299999999999999E-2</v>
      </c>
      <c r="H23" s="28">
        <v>8.3299999999999999E-2</v>
      </c>
      <c r="I23" s="28">
        <v>8.3299999999999999E-2</v>
      </c>
      <c r="J23" s="28">
        <v>8.3299999999999999E-2</v>
      </c>
      <c r="K23" s="28">
        <v>8.3299999999999999E-2</v>
      </c>
      <c r="L23" s="28">
        <v>8.3299999999999999E-2</v>
      </c>
      <c r="M23" s="28">
        <v>8.3299999999999999E-2</v>
      </c>
      <c r="N23" s="28">
        <v>8.3699999999999997E-2</v>
      </c>
      <c r="O23" s="23">
        <f t="shared" si="0"/>
        <v>1</v>
      </c>
      <c r="P23" s="15"/>
      <c r="Q23" s="15"/>
      <c r="R23" s="15"/>
      <c r="S23" s="15"/>
      <c r="T23" s="15"/>
    </row>
    <row r="24" spans="1:22" ht="29.25" customHeight="1" x14ac:dyDescent="0.25">
      <c r="A24" s="20">
        <v>9</v>
      </c>
      <c r="B24" s="70" t="s">
        <v>109</v>
      </c>
      <c r="C24" s="28">
        <v>0.08</v>
      </c>
      <c r="D24" s="28">
        <v>0.08</v>
      </c>
      <c r="E24" s="28">
        <v>7.0000000000000007E-2</v>
      </c>
      <c r="F24" s="28">
        <v>7.0000000000000007E-2</v>
      </c>
      <c r="G24" s="28">
        <v>0.1</v>
      </c>
      <c r="H24" s="28">
        <v>0.09</v>
      </c>
      <c r="I24" s="28">
        <v>0.1</v>
      </c>
      <c r="J24" s="28">
        <v>0.1</v>
      </c>
      <c r="K24" s="28">
        <v>7.0000000000000007E-2</v>
      </c>
      <c r="L24" s="28">
        <v>0.1</v>
      </c>
      <c r="M24" s="28">
        <v>7.0000000000000007E-2</v>
      </c>
      <c r="N24" s="28">
        <v>7.0000000000000007E-2</v>
      </c>
      <c r="O24" s="23">
        <f t="shared" si="0"/>
        <v>1</v>
      </c>
      <c r="P24" s="15"/>
      <c r="Q24" s="15"/>
      <c r="R24" s="15"/>
      <c r="S24" s="15"/>
      <c r="T24" s="15"/>
    </row>
    <row r="25" spans="1:22" ht="24.75" customHeight="1" x14ac:dyDescent="0.25">
      <c r="A25" s="20">
        <v>10</v>
      </c>
      <c r="B25" s="70" t="s">
        <v>110</v>
      </c>
      <c r="C25" s="28">
        <v>8.2500000000000004E-2</v>
      </c>
      <c r="D25" s="28">
        <v>8.2500000000000004E-2</v>
      </c>
      <c r="E25" s="28">
        <v>8.2500000000000004E-2</v>
      </c>
      <c r="F25" s="28">
        <v>8.2500000000000004E-2</v>
      </c>
      <c r="G25" s="28">
        <v>8.2500000000000004E-2</v>
      </c>
      <c r="H25" s="28">
        <v>8.2500000000000004E-2</v>
      </c>
      <c r="I25" s="28">
        <v>8.7499999999999994E-2</v>
      </c>
      <c r="J25" s="28">
        <v>8.2500000000000004E-2</v>
      </c>
      <c r="K25" s="28">
        <v>8.2500000000000004E-2</v>
      </c>
      <c r="L25" s="28">
        <v>8.2500000000000004E-2</v>
      </c>
      <c r="M25" s="28">
        <v>8.7499999999999994E-2</v>
      </c>
      <c r="N25" s="28">
        <v>8.2500000000000004E-2</v>
      </c>
      <c r="O25" s="23">
        <f t="shared" si="0"/>
        <v>1</v>
      </c>
      <c r="P25" s="16"/>
      <c r="Q25" s="16"/>
      <c r="R25" s="15"/>
      <c r="S25" s="15"/>
      <c r="T25" s="15"/>
      <c r="V25" t="s">
        <v>473</v>
      </c>
    </row>
    <row r="26" spans="1:22" ht="20.25" customHeight="1" x14ac:dyDescent="0.25">
      <c r="A26" s="20">
        <v>11</v>
      </c>
      <c r="B26" s="70" t="s">
        <v>111</v>
      </c>
      <c r="C26" s="28">
        <v>5.5500000000000001E-2</v>
      </c>
      <c r="D26" s="28">
        <v>5.5500000000000001E-2</v>
      </c>
      <c r="E26" s="28">
        <v>5.5500000000000001E-2</v>
      </c>
      <c r="F26" s="28">
        <v>0.1111</v>
      </c>
      <c r="G26" s="28">
        <v>0.1111</v>
      </c>
      <c r="H26" s="28">
        <v>5.5500000000000001E-2</v>
      </c>
      <c r="I26" s="28">
        <v>0.1111</v>
      </c>
      <c r="J26" s="28">
        <v>5.5500000000000001E-2</v>
      </c>
      <c r="K26" s="28">
        <v>0.1111</v>
      </c>
      <c r="L26" s="28">
        <v>5.5500000000000001E-2</v>
      </c>
      <c r="M26" s="28">
        <v>0.1111</v>
      </c>
      <c r="N26" s="28">
        <v>0.1115</v>
      </c>
      <c r="O26" s="23">
        <f t="shared" si="0"/>
        <v>1</v>
      </c>
      <c r="P26" s="16"/>
      <c r="Q26" s="16"/>
      <c r="R26" s="15"/>
      <c r="S26" s="15"/>
      <c r="T26" s="15"/>
    </row>
    <row r="27" spans="1:22" ht="39.75" customHeight="1" x14ac:dyDescent="0.25">
      <c r="A27" s="20">
        <v>12</v>
      </c>
      <c r="B27" s="72" t="s">
        <v>364</v>
      </c>
      <c r="C27" s="28">
        <v>8.3299999999999999E-2</v>
      </c>
      <c r="D27" s="28">
        <v>8.3299999999999999E-2</v>
      </c>
      <c r="E27" s="28">
        <v>8.3299999999999999E-2</v>
      </c>
      <c r="F27" s="28">
        <v>8.3299999999999999E-2</v>
      </c>
      <c r="G27" s="28">
        <v>8.3299999999999999E-2</v>
      </c>
      <c r="H27" s="28">
        <v>8.3299999999999999E-2</v>
      </c>
      <c r="I27" s="28">
        <v>8.3299999999999999E-2</v>
      </c>
      <c r="J27" s="28">
        <v>8.3299999999999999E-2</v>
      </c>
      <c r="K27" s="28">
        <v>8.3299999999999999E-2</v>
      </c>
      <c r="L27" s="28">
        <v>8.3299999999999999E-2</v>
      </c>
      <c r="M27" s="28">
        <v>8.3299999999999999E-2</v>
      </c>
      <c r="N27" s="28">
        <v>8.3699999999999997E-2</v>
      </c>
      <c r="O27" s="23">
        <f t="shared" si="0"/>
        <v>1</v>
      </c>
      <c r="P27" s="16"/>
      <c r="Q27" s="16"/>
      <c r="R27" s="15"/>
      <c r="S27" s="15"/>
      <c r="T27" s="15"/>
    </row>
    <row r="28" spans="1:22" ht="42.75" customHeight="1" x14ac:dyDescent="0.25">
      <c r="A28" s="20">
        <v>13</v>
      </c>
      <c r="B28" s="72" t="s">
        <v>365</v>
      </c>
      <c r="C28" s="28">
        <v>6.25E-2</v>
      </c>
      <c r="D28" s="28">
        <v>0.125</v>
      </c>
      <c r="E28" s="28">
        <v>0.125</v>
      </c>
      <c r="F28" s="28">
        <v>0.125</v>
      </c>
      <c r="G28" s="28">
        <v>6.25E-2</v>
      </c>
      <c r="H28" s="28">
        <v>6.25E-2</v>
      </c>
      <c r="I28" s="28">
        <v>6.25E-2</v>
      </c>
      <c r="J28" s="28">
        <v>6.25E-2</v>
      </c>
      <c r="K28" s="28">
        <v>0.125</v>
      </c>
      <c r="L28" s="28">
        <v>6.25E-2</v>
      </c>
      <c r="M28" s="28">
        <v>6.25E-2</v>
      </c>
      <c r="N28" s="28">
        <v>6.25E-2</v>
      </c>
      <c r="O28" s="23">
        <f t="shared" si="0"/>
        <v>1</v>
      </c>
      <c r="P28" s="5"/>
      <c r="Q28" s="5"/>
      <c r="R28" s="5"/>
      <c r="S28" s="5"/>
      <c r="T28" s="5"/>
    </row>
    <row r="29" spans="1:22" ht="15" customHeight="1" x14ac:dyDescent="0.25">
      <c r="B29" s="18"/>
    </row>
    <row r="30" spans="1:22" ht="15" customHeight="1" x14ac:dyDescent="0.25">
      <c r="B30" s="18"/>
    </row>
    <row r="31" spans="1:22" ht="15" customHeight="1" x14ac:dyDescent="0.25">
      <c r="B31" s="18"/>
    </row>
    <row r="32" spans="1:22" ht="15" customHeight="1" x14ac:dyDescent="0.25">
      <c r="B32" s="18"/>
    </row>
  </sheetData>
  <mergeCells count="18">
    <mergeCell ref="C13:N14"/>
    <mergeCell ref="O13:O15"/>
    <mergeCell ref="P13:R14"/>
    <mergeCell ref="S13:T14"/>
    <mergeCell ref="A13:A15"/>
    <mergeCell ref="A6:A11"/>
    <mergeCell ref="B2:T2"/>
    <mergeCell ref="B3:T3"/>
    <mergeCell ref="B4:T4"/>
    <mergeCell ref="B6:O6"/>
    <mergeCell ref="P6:T6"/>
    <mergeCell ref="B7:O9"/>
    <mergeCell ref="P7:T9"/>
    <mergeCell ref="B10:O10"/>
    <mergeCell ref="P10:T10"/>
    <mergeCell ref="B11:O12"/>
    <mergeCell ref="P11:T12"/>
    <mergeCell ref="B13:B15"/>
  </mergeCells>
  <pageMargins left="0.44" right="0.25" top="0.33" bottom="0.37" header="0.3" footer="0.3"/>
  <pageSetup scale="90" firstPageNumber="0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0"/>
  <sheetViews>
    <sheetView topLeftCell="A6" zoomScale="80" zoomScaleNormal="80" workbookViewId="0">
      <selection activeCell="Z17" sqref="Z17"/>
    </sheetView>
  </sheetViews>
  <sheetFormatPr baseColWidth="10" defaultColWidth="9.140625" defaultRowHeight="15" x14ac:dyDescent="0.25"/>
  <cols>
    <col min="1" max="1" width="3.7109375" style="18" customWidth="1"/>
    <col min="2" max="2" width="10.5703125"/>
    <col min="3" max="3" width="7.85546875" customWidth="1"/>
    <col min="4" max="4" width="6" customWidth="1"/>
    <col min="5" max="5" width="6.28515625" customWidth="1"/>
    <col min="6" max="14" width="6.28515625" bestFit="1" customWidth="1"/>
    <col min="15" max="15" width="5.7109375" customWidth="1"/>
    <col min="16" max="16" width="7.140625" customWidth="1"/>
    <col min="17" max="17" width="4.42578125" customWidth="1"/>
    <col min="18" max="18" width="5.140625" customWidth="1"/>
    <col min="19" max="19" width="4.140625" customWidth="1"/>
    <col min="20" max="20" width="4" customWidth="1"/>
    <col min="21" max="21" width="9.85546875" customWidth="1"/>
    <col min="22" max="1026" width="10.5703125"/>
  </cols>
  <sheetData>
    <row r="2" spans="1:21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x14ac:dyDescent="0.25">
      <c r="B4" s="112" t="s">
        <v>133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x14ac:dyDescent="0.25">
      <c r="A5" s="103"/>
      <c r="B5" s="113" t="s">
        <v>32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1" t="s">
        <v>33</v>
      </c>
      <c r="R5" s="111"/>
      <c r="S5" s="111"/>
      <c r="T5" s="111"/>
      <c r="U5" s="111"/>
    </row>
    <row r="6" spans="1:21" ht="6" customHeight="1" x14ac:dyDescent="0.25">
      <c r="A6" s="103"/>
      <c r="B6" s="114" t="s">
        <v>292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6" t="s">
        <v>293</v>
      </c>
      <c r="R6" s="116"/>
      <c r="S6" s="116"/>
      <c r="T6" s="116"/>
      <c r="U6" s="116"/>
    </row>
    <row r="7" spans="1:21" ht="15.75" customHeight="1" x14ac:dyDescent="0.25">
      <c r="A7" s="103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6"/>
      <c r="R7" s="116"/>
      <c r="S7" s="116"/>
      <c r="T7" s="116"/>
      <c r="U7" s="116"/>
    </row>
    <row r="8" spans="1:21" ht="12.75" customHeight="1" x14ac:dyDescent="0.25">
      <c r="A8" s="103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6"/>
      <c r="R8" s="116"/>
      <c r="S8" s="116"/>
      <c r="T8" s="116"/>
      <c r="U8" s="116"/>
    </row>
    <row r="9" spans="1:21" x14ac:dyDescent="0.25">
      <c r="A9" s="103"/>
      <c r="B9" s="111" t="s">
        <v>11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7" t="s">
        <v>34</v>
      </c>
      <c r="R9" s="117"/>
      <c r="S9" s="117"/>
      <c r="T9" s="117"/>
      <c r="U9" s="117"/>
    </row>
    <row r="10" spans="1:21" ht="15.75" customHeight="1" x14ac:dyDescent="0.25">
      <c r="A10" s="103"/>
      <c r="B10" s="109" t="s">
        <v>355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16" t="s">
        <v>294</v>
      </c>
      <c r="R10" s="116"/>
      <c r="S10" s="116"/>
      <c r="T10" s="116"/>
      <c r="U10" s="116"/>
    </row>
    <row r="11" spans="1:21" ht="18" customHeight="1" x14ac:dyDescent="0.25">
      <c r="A11" s="103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16"/>
      <c r="R11" s="116"/>
      <c r="S11" s="116"/>
      <c r="T11" s="116"/>
      <c r="U11" s="116"/>
    </row>
    <row r="12" spans="1:21" ht="8.25" customHeight="1" x14ac:dyDescent="0.25">
      <c r="A12" s="121" t="s">
        <v>155</v>
      </c>
      <c r="B12" s="120" t="s">
        <v>13</v>
      </c>
      <c r="C12" s="120"/>
      <c r="D12" s="92" t="s">
        <v>35</v>
      </c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107" t="s">
        <v>36</v>
      </c>
      <c r="Q12" s="108" t="s">
        <v>37</v>
      </c>
      <c r="R12" s="108"/>
      <c r="S12" s="108"/>
      <c r="T12" s="108" t="s">
        <v>38</v>
      </c>
      <c r="U12" s="108"/>
    </row>
    <row r="13" spans="1:21" ht="32.25" customHeight="1" x14ac:dyDescent="0.25">
      <c r="A13" s="121"/>
      <c r="B13" s="120"/>
      <c r="C13" s="120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107"/>
      <c r="Q13" s="108"/>
      <c r="R13" s="108"/>
      <c r="S13" s="108"/>
      <c r="T13" s="108"/>
      <c r="U13" s="108"/>
    </row>
    <row r="14" spans="1:21" ht="27.75" customHeight="1" x14ac:dyDescent="0.25">
      <c r="A14" s="121"/>
      <c r="B14" s="120"/>
      <c r="C14" s="120"/>
      <c r="D14" s="4" t="s">
        <v>20</v>
      </c>
      <c r="E14" s="4" t="s">
        <v>21</v>
      </c>
      <c r="F14" s="4" t="s">
        <v>22</v>
      </c>
      <c r="G14" s="4" t="s">
        <v>39</v>
      </c>
      <c r="H14" s="4" t="s">
        <v>22</v>
      </c>
      <c r="I14" s="4" t="s">
        <v>40</v>
      </c>
      <c r="J14" s="4" t="s">
        <v>40</v>
      </c>
      <c r="K14" s="4" t="s">
        <v>39</v>
      </c>
      <c r="L14" s="12" t="s">
        <v>41</v>
      </c>
      <c r="M14" s="4" t="s">
        <v>42</v>
      </c>
      <c r="N14" s="4" t="s">
        <v>43</v>
      </c>
      <c r="O14" s="13" t="s">
        <v>44</v>
      </c>
      <c r="P14" s="107"/>
      <c r="Q14" s="14" t="s">
        <v>45</v>
      </c>
      <c r="R14" s="20" t="s">
        <v>46</v>
      </c>
      <c r="S14" s="20" t="s">
        <v>47</v>
      </c>
      <c r="T14" s="20" t="s">
        <v>46</v>
      </c>
      <c r="U14" s="20" t="s">
        <v>47</v>
      </c>
    </row>
    <row r="15" spans="1:21" ht="46.5" customHeight="1" x14ac:dyDescent="0.25">
      <c r="A15" s="20">
        <v>1</v>
      </c>
      <c r="B15" s="106" t="s">
        <v>134</v>
      </c>
      <c r="C15" s="106"/>
      <c r="D15" s="28"/>
      <c r="E15" s="28">
        <v>0.2</v>
      </c>
      <c r="F15" s="28">
        <v>0.1</v>
      </c>
      <c r="G15" s="28">
        <v>0.1</v>
      </c>
      <c r="H15" s="28">
        <v>0.1</v>
      </c>
      <c r="I15" s="28">
        <v>0.1</v>
      </c>
      <c r="J15" s="28">
        <v>0.1</v>
      </c>
      <c r="K15" s="28">
        <v>0.1</v>
      </c>
      <c r="L15" s="28">
        <v>0.1</v>
      </c>
      <c r="M15" s="28">
        <v>0.1</v>
      </c>
      <c r="N15" s="28"/>
      <c r="O15" s="28"/>
      <c r="P15" s="23">
        <f>SUM(D15:O15)</f>
        <v>0.99999999999999989</v>
      </c>
      <c r="Q15" s="5"/>
      <c r="R15" s="5"/>
      <c r="S15" s="5"/>
      <c r="T15" s="5"/>
      <c r="U15" s="5"/>
    </row>
    <row r="16" spans="1:21" ht="42" customHeight="1" x14ac:dyDescent="0.25">
      <c r="A16" s="20">
        <v>2</v>
      </c>
      <c r="B16" s="106" t="s">
        <v>135</v>
      </c>
      <c r="C16" s="106"/>
      <c r="D16" s="28"/>
      <c r="E16" s="28"/>
      <c r="F16" s="28">
        <v>0.1333</v>
      </c>
      <c r="G16" s="28">
        <v>6.6600000000000006E-2</v>
      </c>
      <c r="H16" s="28">
        <v>0.1333</v>
      </c>
      <c r="I16" s="28">
        <v>6.6600000000000006E-2</v>
      </c>
      <c r="J16" s="28">
        <v>0.1333</v>
      </c>
      <c r="K16" s="28">
        <v>6.6600000000000006E-2</v>
      </c>
      <c r="L16" s="28">
        <v>0.1333</v>
      </c>
      <c r="M16" s="28">
        <v>6.6600000000000006E-2</v>
      </c>
      <c r="N16" s="28">
        <v>0.1333</v>
      </c>
      <c r="O16" s="28">
        <v>6.7100000000000007E-2</v>
      </c>
      <c r="P16" s="23">
        <f t="shared" ref="P16:P17" si="0">SUM(D16:O16)</f>
        <v>1</v>
      </c>
      <c r="Q16" s="15"/>
      <c r="R16" s="15"/>
      <c r="S16" s="15"/>
      <c r="T16" s="15"/>
      <c r="U16" s="15"/>
    </row>
    <row r="17" spans="1:21" ht="52.5" customHeight="1" x14ac:dyDescent="0.25">
      <c r="A17" s="20">
        <v>3</v>
      </c>
      <c r="B17" s="106" t="s">
        <v>136</v>
      </c>
      <c r="C17" s="106"/>
      <c r="D17" s="28"/>
      <c r="E17" s="28"/>
      <c r="F17" s="28">
        <v>0.25</v>
      </c>
      <c r="G17" s="28"/>
      <c r="H17" s="28">
        <v>0.25</v>
      </c>
      <c r="I17" s="28"/>
      <c r="J17" s="28">
        <v>0.25</v>
      </c>
      <c r="K17" s="28"/>
      <c r="L17" s="28"/>
      <c r="M17" s="28">
        <v>0.25</v>
      </c>
      <c r="N17" s="28"/>
      <c r="O17" s="28"/>
      <c r="P17" s="23">
        <f t="shared" si="0"/>
        <v>1</v>
      </c>
      <c r="Q17" s="5"/>
      <c r="R17" s="5"/>
      <c r="S17" s="5"/>
      <c r="T17" s="5"/>
      <c r="U17" s="5"/>
    </row>
    <row r="18" spans="1:21" ht="42" customHeight="1" x14ac:dyDescent="0.25">
      <c r="A18" s="20">
        <v>4</v>
      </c>
      <c r="B18" s="106" t="s">
        <v>137</v>
      </c>
      <c r="C18" s="106"/>
      <c r="D18" s="28"/>
      <c r="E18" s="28"/>
      <c r="F18" s="28"/>
      <c r="G18" s="28">
        <v>0.5</v>
      </c>
      <c r="H18" s="28"/>
      <c r="I18" s="28">
        <v>0.5</v>
      </c>
      <c r="J18" s="28"/>
      <c r="K18" s="28"/>
      <c r="L18" s="28"/>
      <c r="M18" s="28"/>
      <c r="N18" s="28"/>
      <c r="O18" s="28"/>
      <c r="P18" s="23">
        <v>1</v>
      </c>
      <c r="Q18" s="5"/>
      <c r="R18" s="5"/>
      <c r="S18" s="5"/>
      <c r="T18" s="5"/>
      <c r="U18" s="5"/>
    </row>
    <row r="19" spans="1:21" ht="57" customHeight="1" x14ac:dyDescent="0.25">
      <c r="A19" s="20">
        <v>5</v>
      </c>
      <c r="B19" s="106" t="s">
        <v>138</v>
      </c>
      <c r="C19" s="106"/>
      <c r="D19" s="28">
        <f>P19/12</f>
        <v>8.3333333333333329E-2</v>
      </c>
      <c r="E19" s="28">
        <v>8.3299999999999999E-2</v>
      </c>
      <c r="F19" s="28">
        <v>8.3299999999999999E-2</v>
      </c>
      <c r="G19" s="28">
        <v>8.3299999999999999E-2</v>
      </c>
      <c r="H19" s="28">
        <v>8.3299999999999999E-2</v>
      </c>
      <c r="I19" s="28">
        <v>8.3299999999999999E-2</v>
      </c>
      <c r="J19" s="28">
        <v>8.3299999999999999E-2</v>
      </c>
      <c r="K19" s="28">
        <v>8.3299999999999999E-2</v>
      </c>
      <c r="L19" s="28">
        <v>8.3299999999999999E-2</v>
      </c>
      <c r="M19" s="28">
        <v>8.3299999999999999E-2</v>
      </c>
      <c r="N19" s="28">
        <v>8.3299999999999999E-2</v>
      </c>
      <c r="O19" s="28">
        <v>8.3699999999999997E-2</v>
      </c>
      <c r="P19" s="23">
        <v>1</v>
      </c>
      <c r="Q19" s="5"/>
      <c r="R19" s="5"/>
      <c r="S19" s="5"/>
      <c r="T19" s="5"/>
      <c r="U19" s="5"/>
    </row>
    <row r="20" spans="1:21" ht="51.75" customHeight="1" x14ac:dyDescent="0.25">
      <c r="A20" s="20">
        <v>6</v>
      </c>
      <c r="B20" s="123" t="s">
        <v>295</v>
      </c>
      <c r="C20" s="124" t="s">
        <v>295</v>
      </c>
      <c r="D20" s="28">
        <v>0.33329999999999999</v>
      </c>
      <c r="E20" s="28"/>
      <c r="F20" s="28"/>
      <c r="G20" s="28"/>
      <c r="H20" s="28">
        <v>0.33329999999999999</v>
      </c>
      <c r="I20" s="28"/>
      <c r="J20" s="28"/>
      <c r="K20" s="28">
        <v>0.33339999999999997</v>
      </c>
      <c r="L20" s="28"/>
      <c r="M20" s="28"/>
      <c r="N20" s="28"/>
      <c r="O20" s="28"/>
      <c r="P20" s="23">
        <v>1</v>
      </c>
      <c r="Q20" s="5"/>
      <c r="R20" s="5"/>
      <c r="S20" s="5"/>
      <c r="T20" s="5"/>
      <c r="U20" s="5"/>
    </row>
  </sheetData>
  <mergeCells count="24">
    <mergeCell ref="T12:U13"/>
    <mergeCell ref="B15:C15"/>
    <mergeCell ref="A5:A11"/>
    <mergeCell ref="B17:C17"/>
    <mergeCell ref="B18:C18"/>
    <mergeCell ref="B16:C16"/>
    <mergeCell ref="A12:A14"/>
    <mergeCell ref="D12:O13"/>
    <mergeCell ref="B20:C20"/>
    <mergeCell ref="B2:U2"/>
    <mergeCell ref="B3:U3"/>
    <mergeCell ref="B4:U4"/>
    <mergeCell ref="B5:P5"/>
    <mergeCell ref="Q5:U5"/>
    <mergeCell ref="B6:P8"/>
    <mergeCell ref="Q6:U8"/>
    <mergeCell ref="B9:P9"/>
    <mergeCell ref="Q9:U9"/>
    <mergeCell ref="B10:P11"/>
    <mergeCell ref="Q10:U11"/>
    <mergeCell ref="B12:C14"/>
    <mergeCell ref="B19:C19"/>
    <mergeCell ref="P12:P14"/>
    <mergeCell ref="Q12:S13"/>
  </mergeCells>
  <pageMargins left="0.47" right="0.17" top="0.75" bottom="0.75" header="0.3" footer="0.3"/>
  <pageSetup firstPageNumber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4"/>
  <sheetViews>
    <sheetView zoomScale="80" zoomScaleNormal="80" workbookViewId="0">
      <selection activeCell="N20" sqref="N20"/>
    </sheetView>
  </sheetViews>
  <sheetFormatPr baseColWidth="10" defaultColWidth="9.140625" defaultRowHeight="15" x14ac:dyDescent="0.25"/>
  <cols>
    <col min="1" max="1" width="3" style="18" customWidth="1"/>
    <col min="2" max="2" width="10.5703125"/>
    <col min="3" max="3" width="11.85546875"/>
    <col min="4" max="4" width="5.28515625" bestFit="1" customWidth="1"/>
    <col min="5" max="5" width="6.28515625" bestFit="1" customWidth="1"/>
    <col min="6" max="6" width="5.28515625" bestFit="1" customWidth="1"/>
    <col min="7" max="7" width="6.28515625" bestFit="1" customWidth="1"/>
    <col min="8" max="8" width="5.28515625" bestFit="1" customWidth="1"/>
    <col min="9" max="9" width="6.28515625" bestFit="1" customWidth="1"/>
    <col min="10" max="10" width="5.28515625" bestFit="1" customWidth="1"/>
    <col min="11" max="11" width="6.28515625" bestFit="1" customWidth="1"/>
    <col min="12" max="12" width="5.28515625" bestFit="1" customWidth="1"/>
    <col min="13" max="13" width="6.28515625" bestFit="1" customWidth="1"/>
    <col min="14" max="15" width="5.28515625" bestFit="1" customWidth="1"/>
    <col min="16" max="16" width="7.85546875" customWidth="1"/>
    <col min="17" max="17" width="5.42578125" customWidth="1"/>
    <col min="18" max="18" width="4.85546875" customWidth="1"/>
    <col min="19" max="20" width="5.28515625" customWidth="1"/>
    <col min="21" max="21" width="9.42578125" customWidth="1"/>
    <col min="22" max="1026" width="10.5703125"/>
  </cols>
  <sheetData>
    <row r="2" spans="1:21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x14ac:dyDescent="0.25">
      <c r="B4" s="112" t="s">
        <v>49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  <c r="N5" s="10"/>
      <c r="O5" s="10"/>
      <c r="P5" s="10"/>
    </row>
    <row r="6" spans="1:21" x14ac:dyDescent="0.25">
      <c r="A6" s="103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1" t="s">
        <v>33</v>
      </c>
      <c r="R6" s="111"/>
      <c r="S6" s="111"/>
      <c r="T6" s="111"/>
      <c r="U6" s="111"/>
    </row>
    <row r="7" spans="1:21" ht="6" customHeight="1" x14ac:dyDescent="0.25">
      <c r="A7" s="103"/>
      <c r="B7" s="114" t="s">
        <v>162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6" t="s">
        <v>164</v>
      </c>
      <c r="R7" s="116"/>
      <c r="S7" s="116"/>
      <c r="T7" s="116"/>
      <c r="U7" s="116"/>
    </row>
    <row r="8" spans="1:21" ht="15.75" customHeight="1" x14ac:dyDescent="0.25">
      <c r="A8" s="103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6"/>
      <c r="R8" s="116"/>
      <c r="S8" s="116"/>
      <c r="T8" s="116"/>
      <c r="U8" s="116"/>
    </row>
    <row r="9" spans="1:21" x14ac:dyDescent="0.25">
      <c r="A9" s="103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6"/>
      <c r="R9" s="116"/>
      <c r="S9" s="116"/>
      <c r="T9" s="116"/>
      <c r="U9" s="116"/>
    </row>
    <row r="10" spans="1:21" x14ac:dyDescent="0.25">
      <c r="A10" s="103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7" t="s">
        <v>34</v>
      </c>
      <c r="R10" s="117"/>
      <c r="S10" s="117"/>
      <c r="T10" s="117"/>
      <c r="U10" s="117"/>
    </row>
    <row r="11" spans="1:21" ht="15.75" customHeight="1" x14ac:dyDescent="0.25">
      <c r="A11" s="103"/>
      <c r="B11" s="109" t="s">
        <v>163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16" t="s">
        <v>165</v>
      </c>
      <c r="R11" s="116"/>
      <c r="S11" s="116"/>
      <c r="T11" s="116"/>
      <c r="U11" s="116"/>
    </row>
    <row r="12" spans="1:21" ht="21" customHeight="1" x14ac:dyDescent="0.25">
      <c r="A12" s="103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6"/>
      <c r="R12" s="116"/>
      <c r="S12" s="116"/>
      <c r="T12" s="116"/>
      <c r="U12" s="116"/>
    </row>
    <row r="13" spans="1:21" ht="12.75" customHeight="1" x14ac:dyDescent="0.25">
      <c r="A13" s="121" t="s">
        <v>155</v>
      </c>
      <c r="B13" s="120" t="s">
        <v>13</v>
      </c>
      <c r="C13" s="120"/>
      <c r="D13" s="92" t="s">
        <v>35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107" t="s">
        <v>36</v>
      </c>
      <c r="Q13" s="108" t="s">
        <v>37</v>
      </c>
      <c r="R13" s="108"/>
      <c r="S13" s="108"/>
      <c r="T13" s="108" t="s">
        <v>38</v>
      </c>
      <c r="U13" s="108"/>
    </row>
    <row r="14" spans="1:21" ht="12.75" customHeight="1" x14ac:dyDescent="0.25">
      <c r="A14" s="121"/>
      <c r="B14" s="120"/>
      <c r="C14" s="120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07"/>
      <c r="Q14" s="108"/>
      <c r="R14" s="108"/>
      <c r="S14" s="108"/>
      <c r="T14" s="108"/>
      <c r="U14" s="108"/>
    </row>
    <row r="15" spans="1:21" ht="21" customHeight="1" x14ac:dyDescent="0.25">
      <c r="A15" s="121"/>
      <c r="B15" s="120"/>
      <c r="C15" s="120"/>
      <c r="D15" s="4" t="s">
        <v>20</v>
      </c>
      <c r="E15" s="4" t="s">
        <v>21</v>
      </c>
      <c r="F15" s="4" t="s">
        <v>22</v>
      </c>
      <c r="G15" s="4" t="s">
        <v>39</v>
      </c>
      <c r="H15" s="4" t="s">
        <v>22</v>
      </c>
      <c r="I15" s="4" t="s">
        <v>40</v>
      </c>
      <c r="J15" s="4" t="s">
        <v>40</v>
      </c>
      <c r="K15" s="4" t="s">
        <v>39</v>
      </c>
      <c r="L15" s="12" t="s">
        <v>41</v>
      </c>
      <c r="M15" s="4" t="s">
        <v>42</v>
      </c>
      <c r="N15" s="4" t="s">
        <v>43</v>
      </c>
      <c r="O15" s="13" t="s">
        <v>44</v>
      </c>
      <c r="P15" s="107"/>
      <c r="Q15" s="34" t="s">
        <v>45</v>
      </c>
      <c r="R15" s="20" t="s">
        <v>46</v>
      </c>
      <c r="S15" s="20" t="s">
        <v>47</v>
      </c>
      <c r="T15" s="20" t="s">
        <v>46</v>
      </c>
      <c r="U15" s="20" t="s">
        <v>47</v>
      </c>
    </row>
    <row r="16" spans="1:21" ht="52.5" customHeight="1" x14ac:dyDescent="0.25">
      <c r="A16" s="20">
        <v>1</v>
      </c>
      <c r="B16" s="118" t="s">
        <v>159</v>
      </c>
      <c r="C16" s="119" t="s">
        <v>159</v>
      </c>
      <c r="D16" s="29">
        <v>8.3299999999999999E-2</v>
      </c>
      <c r="E16" s="29">
        <v>8.3299999999999999E-2</v>
      </c>
      <c r="F16" s="29">
        <v>8.3299999999999999E-2</v>
      </c>
      <c r="G16" s="29">
        <v>8.3299999999999999E-2</v>
      </c>
      <c r="H16" s="29">
        <v>8.3299999999999999E-2</v>
      </c>
      <c r="I16" s="29">
        <v>8.3299999999999999E-2</v>
      </c>
      <c r="J16" s="29">
        <v>8.3299999999999999E-2</v>
      </c>
      <c r="K16" s="29">
        <v>8.3299999999999999E-2</v>
      </c>
      <c r="L16" s="29">
        <v>8.3299999999999999E-2</v>
      </c>
      <c r="M16" s="29">
        <v>8.3299999999999999E-2</v>
      </c>
      <c r="N16" s="29">
        <v>8.3299999999999999E-2</v>
      </c>
      <c r="O16" s="29">
        <v>8.3699999999999997E-2</v>
      </c>
      <c r="P16" s="39">
        <v>1</v>
      </c>
      <c r="Q16" s="5"/>
      <c r="R16" s="5"/>
      <c r="S16" s="5"/>
      <c r="T16" s="5"/>
      <c r="U16" s="5"/>
    </row>
    <row r="17" spans="1:21" ht="48.75" customHeight="1" x14ac:dyDescent="0.25">
      <c r="A17" s="20">
        <v>2</v>
      </c>
      <c r="B17" s="118" t="s">
        <v>160</v>
      </c>
      <c r="C17" s="119" t="s">
        <v>160</v>
      </c>
      <c r="D17" s="29"/>
      <c r="E17" s="29">
        <v>0.2</v>
      </c>
      <c r="F17" s="29"/>
      <c r="G17" s="29">
        <v>0.2</v>
      </c>
      <c r="H17" s="29"/>
      <c r="I17" s="29">
        <v>0.2</v>
      </c>
      <c r="J17" s="29"/>
      <c r="K17" s="29">
        <v>0.2</v>
      </c>
      <c r="L17" s="29"/>
      <c r="M17" s="29">
        <v>0.2</v>
      </c>
      <c r="N17" s="29"/>
      <c r="O17" s="29"/>
      <c r="P17" s="39">
        <v>1</v>
      </c>
      <c r="Q17" s="5"/>
      <c r="R17" s="5"/>
      <c r="S17" s="5"/>
      <c r="T17" s="5"/>
      <c r="U17" s="5"/>
    </row>
    <row r="18" spans="1:21" ht="43.5" customHeight="1" x14ac:dyDescent="0.25">
      <c r="A18" s="20">
        <v>3</v>
      </c>
      <c r="B18" s="118" t="s">
        <v>161</v>
      </c>
      <c r="C18" s="119" t="s">
        <v>161</v>
      </c>
      <c r="D18" s="29">
        <v>8.3299999999999999E-2</v>
      </c>
      <c r="E18" s="29">
        <v>8.3299999999999999E-2</v>
      </c>
      <c r="F18" s="29">
        <v>8.3299999999999999E-2</v>
      </c>
      <c r="G18" s="29">
        <v>8.3299999999999999E-2</v>
      </c>
      <c r="H18" s="29">
        <v>8.3299999999999999E-2</v>
      </c>
      <c r="I18" s="29">
        <v>8.3299999999999999E-2</v>
      </c>
      <c r="J18" s="29">
        <v>8.3299999999999999E-2</v>
      </c>
      <c r="K18" s="29">
        <v>8.3299999999999999E-2</v>
      </c>
      <c r="L18" s="29">
        <v>8.3299999999999999E-2</v>
      </c>
      <c r="M18" s="29">
        <v>8.3299999999999999E-2</v>
      </c>
      <c r="N18" s="29">
        <v>8.3299999999999999E-2</v>
      </c>
      <c r="O18" s="29">
        <v>8.3699999999999997E-2</v>
      </c>
      <c r="P18" s="39">
        <v>1</v>
      </c>
      <c r="Q18" s="5"/>
      <c r="R18" s="5"/>
      <c r="S18" s="5"/>
      <c r="T18" s="5"/>
      <c r="U18" s="5"/>
    </row>
    <row r="19" spans="1:21" ht="35.25" customHeight="1" x14ac:dyDescent="0.25">
      <c r="B19" s="18"/>
      <c r="C19" s="18"/>
    </row>
    <row r="20" spans="1:21" ht="24.95" customHeight="1" x14ac:dyDescent="0.25">
      <c r="B20" s="18"/>
      <c r="C20" s="18"/>
    </row>
    <row r="21" spans="1:21" ht="24.95" customHeight="1" x14ac:dyDescent="0.25">
      <c r="B21" s="18"/>
      <c r="C21" s="18"/>
    </row>
    <row r="22" spans="1:21" ht="24.95" customHeight="1" x14ac:dyDescent="0.25">
      <c r="B22" s="18"/>
      <c r="C22" s="18"/>
    </row>
    <row r="23" spans="1:21" ht="36.75" customHeight="1" x14ac:dyDescent="0.25"/>
    <row r="24" spans="1:21" ht="24.95" customHeight="1" x14ac:dyDescent="0.25"/>
  </sheetData>
  <mergeCells count="21">
    <mergeCell ref="A13:A15"/>
    <mergeCell ref="A6:A12"/>
    <mergeCell ref="B2:U2"/>
    <mergeCell ref="B3:U3"/>
    <mergeCell ref="B4:U4"/>
    <mergeCell ref="B6:P6"/>
    <mergeCell ref="Q6:U6"/>
    <mergeCell ref="D13:O14"/>
    <mergeCell ref="P13:P15"/>
    <mergeCell ref="Q13:S14"/>
    <mergeCell ref="T13:U14"/>
    <mergeCell ref="B7:P9"/>
    <mergeCell ref="Q7:U9"/>
    <mergeCell ref="B10:P10"/>
    <mergeCell ref="Q10:U10"/>
    <mergeCell ref="B11:P12"/>
    <mergeCell ref="Q11:U12"/>
    <mergeCell ref="B16:C16"/>
    <mergeCell ref="B17:C17"/>
    <mergeCell ref="B18:C18"/>
    <mergeCell ref="B13:C15"/>
  </mergeCells>
  <pageMargins left="0.25" right="0.25" top="0.75" bottom="0.75" header="0.3" footer="0.3"/>
  <pageSetup firstPageNumber="0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1"/>
  <sheetViews>
    <sheetView zoomScale="80" zoomScaleNormal="80" workbookViewId="0">
      <selection activeCell="B4" sqref="B4:U4"/>
    </sheetView>
  </sheetViews>
  <sheetFormatPr baseColWidth="10" defaultColWidth="9.140625" defaultRowHeight="15" x14ac:dyDescent="0.25"/>
  <cols>
    <col min="1" max="1" width="3.42578125" style="18" customWidth="1"/>
    <col min="2" max="2" width="10.5703125"/>
    <col min="3" max="3" width="17" customWidth="1"/>
    <col min="4" max="15" width="5.28515625" bestFit="1" customWidth="1"/>
    <col min="16" max="16" width="7" customWidth="1"/>
    <col min="17" max="17" width="4.140625" customWidth="1"/>
    <col min="18" max="18" width="5.140625" customWidth="1"/>
    <col min="19" max="19" width="4.42578125" customWidth="1"/>
    <col min="20" max="20" width="5.28515625" customWidth="1"/>
    <col min="21" max="21" width="10.140625" customWidth="1"/>
    <col min="22" max="1026" width="10.5703125"/>
  </cols>
  <sheetData>
    <row r="2" spans="1:21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x14ac:dyDescent="0.25">
      <c r="B4" s="112" t="s">
        <v>297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  <c r="N5" s="10"/>
      <c r="O5" s="10"/>
      <c r="P5" s="10"/>
    </row>
    <row r="6" spans="1:21" x14ac:dyDescent="0.25">
      <c r="A6" s="103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1" t="s">
        <v>33</v>
      </c>
      <c r="R6" s="111"/>
      <c r="S6" s="111"/>
      <c r="T6" s="111"/>
      <c r="U6" s="111"/>
    </row>
    <row r="7" spans="1:21" ht="6" customHeight="1" x14ac:dyDescent="0.25">
      <c r="A7" s="103"/>
      <c r="B7" s="114" t="s">
        <v>296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6" t="s">
        <v>298</v>
      </c>
      <c r="R7" s="116"/>
      <c r="S7" s="116"/>
      <c r="T7" s="116"/>
      <c r="U7" s="116"/>
    </row>
    <row r="8" spans="1:21" ht="15.75" customHeight="1" x14ac:dyDescent="0.25">
      <c r="A8" s="103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6"/>
      <c r="R8" s="116"/>
      <c r="S8" s="116"/>
      <c r="T8" s="116"/>
      <c r="U8" s="116"/>
    </row>
    <row r="9" spans="1:21" ht="12.75" customHeight="1" x14ac:dyDescent="0.25">
      <c r="A9" s="103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6"/>
      <c r="R9" s="116"/>
      <c r="S9" s="116"/>
      <c r="T9" s="116"/>
      <c r="U9" s="116"/>
    </row>
    <row r="10" spans="1:21" x14ac:dyDescent="0.25">
      <c r="A10" s="103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7" t="s">
        <v>34</v>
      </c>
      <c r="R10" s="117"/>
      <c r="S10" s="117"/>
      <c r="T10" s="117"/>
      <c r="U10" s="117"/>
    </row>
    <row r="11" spans="1:21" ht="15.75" customHeight="1" x14ac:dyDescent="0.25">
      <c r="A11" s="103"/>
      <c r="B11" s="109" t="s">
        <v>356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16" t="s">
        <v>299</v>
      </c>
      <c r="R11" s="116"/>
      <c r="S11" s="116"/>
      <c r="T11" s="116"/>
      <c r="U11" s="116"/>
    </row>
    <row r="12" spans="1:21" ht="18" customHeight="1" x14ac:dyDescent="0.25">
      <c r="A12" s="103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6"/>
      <c r="R12" s="116"/>
      <c r="S12" s="116"/>
      <c r="T12" s="116"/>
      <c r="U12" s="116"/>
    </row>
    <row r="13" spans="1:21" ht="8.25" customHeight="1" x14ac:dyDescent="0.25">
      <c r="A13" s="103" t="s">
        <v>155</v>
      </c>
      <c r="B13" s="120" t="s">
        <v>13</v>
      </c>
      <c r="C13" s="120"/>
      <c r="D13" s="92" t="s">
        <v>35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107" t="s">
        <v>36</v>
      </c>
      <c r="Q13" s="108" t="s">
        <v>37</v>
      </c>
      <c r="R13" s="108"/>
      <c r="S13" s="108"/>
      <c r="T13" s="108" t="s">
        <v>38</v>
      </c>
      <c r="U13" s="108"/>
    </row>
    <row r="14" spans="1:21" ht="17.25" customHeight="1" x14ac:dyDescent="0.25">
      <c r="A14" s="103"/>
      <c r="B14" s="120"/>
      <c r="C14" s="120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07"/>
      <c r="Q14" s="108"/>
      <c r="R14" s="108"/>
      <c r="S14" s="108"/>
      <c r="T14" s="108"/>
      <c r="U14" s="108"/>
    </row>
    <row r="15" spans="1:21" ht="21" customHeight="1" x14ac:dyDescent="0.25">
      <c r="A15" s="103"/>
      <c r="B15" s="120"/>
      <c r="C15" s="120"/>
      <c r="D15" s="4" t="s">
        <v>20</v>
      </c>
      <c r="E15" s="4" t="s">
        <v>21</v>
      </c>
      <c r="F15" s="4" t="s">
        <v>22</v>
      </c>
      <c r="G15" s="4" t="s">
        <v>39</v>
      </c>
      <c r="H15" s="4" t="s">
        <v>22</v>
      </c>
      <c r="I15" s="4" t="s">
        <v>40</v>
      </c>
      <c r="J15" s="4" t="s">
        <v>40</v>
      </c>
      <c r="K15" s="4" t="s">
        <v>39</v>
      </c>
      <c r="L15" s="12" t="s">
        <v>41</v>
      </c>
      <c r="M15" s="4" t="s">
        <v>42</v>
      </c>
      <c r="N15" s="4" t="s">
        <v>43</v>
      </c>
      <c r="O15" s="13" t="s">
        <v>44</v>
      </c>
      <c r="P15" s="107"/>
      <c r="Q15" s="34" t="s">
        <v>45</v>
      </c>
      <c r="R15" s="20" t="s">
        <v>46</v>
      </c>
      <c r="S15" s="20" t="s">
        <v>47</v>
      </c>
      <c r="T15" s="20" t="s">
        <v>46</v>
      </c>
      <c r="U15" s="20" t="s">
        <v>47</v>
      </c>
    </row>
    <row r="16" spans="1:21" ht="44.25" customHeight="1" x14ac:dyDescent="0.25">
      <c r="A16" s="20">
        <v>1</v>
      </c>
      <c r="B16" s="106" t="s">
        <v>141</v>
      </c>
      <c r="C16" s="106"/>
      <c r="D16" s="28">
        <f>P16/12</f>
        <v>8.3333333333333329E-2</v>
      </c>
      <c r="E16" s="28">
        <v>8.3299999999999999E-2</v>
      </c>
      <c r="F16" s="28">
        <v>8.3299999999999999E-2</v>
      </c>
      <c r="G16" s="28">
        <v>8.3299999999999999E-2</v>
      </c>
      <c r="H16" s="28">
        <v>8.3299999999999999E-2</v>
      </c>
      <c r="I16" s="28">
        <v>8.3299999999999999E-2</v>
      </c>
      <c r="J16" s="28">
        <v>8.3299999999999999E-2</v>
      </c>
      <c r="K16" s="28">
        <v>8.3299999999999999E-2</v>
      </c>
      <c r="L16" s="28">
        <v>8.3299999999999999E-2</v>
      </c>
      <c r="M16" s="28">
        <v>8.3299999999999999E-2</v>
      </c>
      <c r="N16" s="28">
        <v>8.3299999999999999E-2</v>
      </c>
      <c r="O16" s="28">
        <v>8.3699999999999997E-2</v>
      </c>
      <c r="P16" s="23">
        <v>1</v>
      </c>
      <c r="Q16" s="5"/>
      <c r="R16" s="5"/>
      <c r="S16" s="5"/>
      <c r="T16" s="5"/>
      <c r="U16" s="5"/>
    </row>
    <row r="17" spans="1:21" ht="66.75" customHeight="1" x14ac:dyDescent="0.25">
      <c r="A17" s="20">
        <v>2</v>
      </c>
      <c r="B17" s="106" t="s">
        <v>142</v>
      </c>
      <c r="C17" s="106"/>
      <c r="D17" s="28">
        <f>P17/12</f>
        <v>8.3333333333333329E-2</v>
      </c>
      <c r="E17" s="28">
        <v>8.3299999999999999E-2</v>
      </c>
      <c r="F17" s="28">
        <v>8.3299999999999999E-2</v>
      </c>
      <c r="G17" s="28">
        <v>8.3299999999999999E-2</v>
      </c>
      <c r="H17" s="28">
        <v>8.3299999999999999E-2</v>
      </c>
      <c r="I17" s="28">
        <v>8.3299999999999999E-2</v>
      </c>
      <c r="J17" s="28">
        <v>8.3299999999999999E-2</v>
      </c>
      <c r="K17" s="28">
        <v>8.3299999999999999E-2</v>
      </c>
      <c r="L17" s="28">
        <v>8.3299999999999999E-2</v>
      </c>
      <c r="M17" s="28">
        <v>8.3299999999999999E-2</v>
      </c>
      <c r="N17" s="28">
        <v>8.3299999999999999E-2</v>
      </c>
      <c r="O17" s="28">
        <v>8.3699999999999997E-2</v>
      </c>
      <c r="P17" s="23">
        <v>1</v>
      </c>
      <c r="Q17" s="15"/>
      <c r="R17" s="15"/>
      <c r="S17" s="15"/>
      <c r="T17" s="15"/>
      <c r="U17" s="15"/>
    </row>
    <row r="18" spans="1:21" ht="49.5" customHeight="1" x14ac:dyDescent="0.25">
      <c r="A18" s="20">
        <v>3</v>
      </c>
      <c r="B18" s="106" t="s">
        <v>300</v>
      </c>
      <c r="C18" s="106"/>
      <c r="D18" s="28">
        <f>P18/12</f>
        <v>8.3333333333333329E-2</v>
      </c>
      <c r="E18" s="28">
        <v>8.3299999999999999E-2</v>
      </c>
      <c r="F18" s="28">
        <v>8.3299999999999999E-2</v>
      </c>
      <c r="G18" s="28">
        <v>8.3299999999999999E-2</v>
      </c>
      <c r="H18" s="28">
        <v>8.3299999999999999E-2</v>
      </c>
      <c r="I18" s="28">
        <v>8.3299999999999999E-2</v>
      </c>
      <c r="J18" s="28">
        <v>8.3299999999999999E-2</v>
      </c>
      <c r="K18" s="28">
        <v>8.3299999999999999E-2</v>
      </c>
      <c r="L18" s="28">
        <v>8.3299999999999999E-2</v>
      </c>
      <c r="M18" s="28">
        <v>8.3299999999999999E-2</v>
      </c>
      <c r="N18" s="28">
        <v>8.3299999999999999E-2</v>
      </c>
      <c r="O18" s="28">
        <v>8.3699999999999997E-2</v>
      </c>
      <c r="P18" s="23">
        <v>1</v>
      </c>
      <c r="Q18" s="5"/>
      <c r="R18" s="5"/>
      <c r="S18" s="5"/>
      <c r="T18" s="5"/>
      <c r="U18" s="5"/>
    </row>
    <row r="19" spans="1:21" ht="65.25" customHeight="1" x14ac:dyDescent="0.25">
      <c r="A19" s="20">
        <v>4</v>
      </c>
      <c r="B19" s="106" t="s">
        <v>143</v>
      </c>
      <c r="C19" s="106"/>
      <c r="D19" s="28">
        <f>P19/12</f>
        <v>8.3333333333333329E-2</v>
      </c>
      <c r="E19" s="28">
        <v>8.3299999999999999E-2</v>
      </c>
      <c r="F19" s="28">
        <v>8.3299999999999999E-2</v>
      </c>
      <c r="G19" s="28">
        <v>8.3299999999999999E-2</v>
      </c>
      <c r="H19" s="28">
        <v>8.3299999999999999E-2</v>
      </c>
      <c r="I19" s="28">
        <v>8.3299999999999999E-2</v>
      </c>
      <c r="J19" s="28">
        <v>8.3299999999999999E-2</v>
      </c>
      <c r="K19" s="28">
        <v>8.3299999999999999E-2</v>
      </c>
      <c r="L19" s="28">
        <v>8.3299999999999999E-2</v>
      </c>
      <c r="M19" s="28">
        <v>8.3299999999999999E-2</v>
      </c>
      <c r="N19" s="28">
        <v>8.3299999999999999E-2</v>
      </c>
      <c r="O19" s="28">
        <v>8.3699999999999997E-2</v>
      </c>
      <c r="P19" s="23">
        <v>1</v>
      </c>
      <c r="Q19" s="5"/>
      <c r="R19" s="5"/>
      <c r="S19" s="5"/>
      <c r="T19" s="5"/>
      <c r="U19" s="5"/>
    </row>
    <row r="20" spans="1:21" ht="39.75" customHeight="1" x14ac:dyDescent="0.25">
      <c r="A20" s="20">
        <v>5</v>
      </c>
      <c r="B20" s="106" t="s">
        <v>144</v>
      </c>
      <c r="C20" s="106"/>
      <c r="D20" s="28">
        <v>8.3299999999999999E-2</v>
      </c>
      <c r="E20" s="28">
        <v>8.3299999999999999E-2</v>
      </c>
      <c r="F20" s="28">
        <v>8.3299999999999999E-2</v>
      </c>
      <c r="G20" s="28">
        <v>8.3299999999999999E-2</v>
      </c>
      <c r="H20" s="28">
        <v>8.3299999999999999E-2</v>
      </c>
      <c r="I20" s="28">
        <v>8.3299999999999999E-2</v>
      </c>
      <c r="J20" s="28">
        <v>8.3299999999999999E-2</v>
      </c>
      <c r="K20" s="28">
        <v>8.3299999999999999E-2</v>
      </c>
      <c r="L20" s="28">
        <v>8.3299999999999999E-2</v>
      </c>
      <c r="M20" s="28">
        <v>8.3299999999999999E-2</v>
      </c>
      <c r="N20" s="28">
        <v>8.3299999999999999E-2</v>
      </c>
      <c r="O20" s="28">
        <v>8.3699999999999997E-2</v>
      </c>
      <c r="P20" s="23">
        <v>1</v>
      </c>
      <c r="Q20" s="5"/>
      <c r="R20" s="5"/>
      <c r="S20" s="5"/>
      <c r="T20" s="5"/>
      <c r="U20" s="5"/>
    </row>
    <row r="21" spans="1:21" ht="59.25" customHeight="1" x14ac:dyDescent="0.25">
      <c r="A21" s="20">
        <v>6</v>
      </c>
      <c r="B21" s="106" t="s">
        <v>301</v>
      </c>
      <c r="C21" s="106"/>
      <c r="D21" s="28">
        <v>8.3299999999999999E-2</v>
      </c>
      <c r="E21" s="28">
        <v>8.3299999999999999E-2</v>
      </c>
      <c r="F21" s="28">
        <v>8.3299999999999999E-2</v>
      </c>
      <c r="G21" s="28">
        <v>8.3299999999999999E-2</v>
      </c>
      <c r="H21" s="28">
        <v>8.3299999999999999E-2</v>
      </c>
      <c r="I21" s="28">
        <v>8.3299999999999999E-2</v>
      </c>
      <c r="J21" s="28">
        <v>8.3299999999999999E-2</v>
      </c>
      <c r="K21" s="28">
        <v>8.3299999999999999E-2</v>
      </c>
      <c r="L21" s="28">
        <v>8.3299999999999999E-2</v>
      </c>
      <c r="M21" s="28">
        <v>8.3299999999999999E-2</v>
      </c>
      <c r="N21" s="28">
        <v>8.3299999999999999E-2</v>
      </c>
      <c r="O21" s="28">
        <v>8.3699999999999997E-2</v>
      </c>
      <c r="P21" s="23">
        <v>1</v>
      </c>
      <c r="Q21" s="5"/>
      <c r="R21" s="5"/>
      <c r="S21" s="5"/>
      <c r="T21" s="5"/>
      <c r="U21" s="5"/>
    </row>
  </sheetData>
  <mergeCells count="24">
    <mergeCell ref="B2:U2"/>
    <mergeCell ref="B3:U3"/>
    <mergeCell ref="B4:U4"/>
    <mergeCell ref="B6:P6"/>
    <mergeCell ref="Q6:U6"/>
    <mergeCell ref="D13:O14"/>
    <mergeCell ref="P13:P15"/>
    <mergeCell ref="Q13:S14"/>
    <mergeCell ref="T13:U14"/>
    <mergeCell ref="B7:P9"/>
    <mergeCell ref="Q7:U9"/>
    <mergeCell ref="B10:P10"/>
    <mergeCell ref="Q10:U10"/>
    <mergeCell ref="B11:P12"/>
    <mergeCell ref="Q11:U12"/>
    <mergeCell ref="A13:A15"/>
    <mergeCell ref="A6:A12"/>
    <mergeCell ref="B21:C21"/>
    <mergeCell ref="B16:C16"/>
    <mergeCell ref="B17:C17"/>
    <mergeCell ref="B18:C18"/>
    <mergeCell ref="B19:C19"/>
    <mergeCell ref="B20:C20"/>
    <mergeCell ref="B13:C15"/>
  </mergeCells>
  <pageMargins left="0.44" right="0.25" top="0.46" bottom="0.49" header="0.3" footer="0.3"/>
  <pageSetup firstPageNumber="0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U21"/>
  <sheetViews>
    <sheetView topLeftCell="B1" workbookViewId="0">
      <selection activeCell="I18" sqref="I18"/>
    </sheetView>
  </sheetViews>
  <sheetFormatPr baseColWidth="10" defaultColWidth="9.140625" defaultRowHeight="15" x14ac:dyDescent="0.25"/>
  <cols>
    <col min="1" max="1" width="3.42578125" style="18" customWidth="1"/>
    <col min="2" max="2" width="9.140625" style="18"/>
    <col min="3" max="3" width="12.42578125" style="18" customWidth="1"/>
    <col min="4" max="5" width="6" style="18" bestFit="1" customWidth="1"/>
    <col min="6" max="9" width="7.85546875" style="18" bestFit="1" customWidth="1"/>
    <col min="10" max="13" width="6" style="18" bestFit="1" customWidth="1"/>
    <col min="14" max="14" width="6.140625" style="18" bestFit="1" customWidth="1"/>
    <col min="15" max="15" width="6" style="18" bestFit="1" customWidth="1"/>
    <col min="16" max="16" width="7" style="18" customWidth="1"/>
    <col min="17" max="18" width="5.5703125" style="18" customWidth="1"/>
    <col min="19" max="19" width="4.42578125" style="18" customWidth="1"/>
    <col min="20" max="20" width="6.28515625" style="18" customWidth="1"/>
    <col min="21" max="21" width="8" style="18" customWidth="1"/>
    <col min="22" max="16384" width="9.140625" style="18"/>
  </cols>
  <sheetData>
    <row r="2" spans="1:21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x14ac:dyDescent="0.25">
      <c r="B4" s="112" t="s">
        <v>302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  <c r="N5" s="10"/>
      <c r="O5" s="10"/>
      <c r="P5" s="10"/>
    </row>
    <row r="6" spans="1:21" x14ac:dyDescent="0.25">
      <c r="A6" s="103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1" t="s">
        <v>33</v>
      </c>
      <c r="R6" s="111"/>
      <c r="S6" s="111"/>
      <c r="T6" s="111"/>
      <c r="U6" s="111"/>
    </row>
    <row r="7" spans="1:21" ht="6" customHeight="1" x14ac:dyDescent="0.25">
      <c r="A7" s="103"/>
      <c r="B7" s="131" t="s">
        <v>360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3"/>
      <c r="Q7" s="116" t="s">
        <v>303</v>
      </c>
      <c r="R7" s="116"/>
      <c r="S7" s="116"/>
      <c r="T7" s="116"/>
      <c r="U7" s="116"/>
    </row>
    <row r="8" spans="1:21" ht="15.75" customHeight="1" x14ac:dyDescent="0.25">
      <c r="A8" s="103"/>
      <c r="B8" s="134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6"/>
      <c r="Q8" s="116"/>
      <c r="R8" s="116"/>
      <c r="S8" s="116"/>
      <c r="T8" s="116"/>
      <c r="U8" s="116"/>
    </row>
    <row r="9" spans="1:21" ht="12.75" customHeight="1" x14ac:dyDescent="0.25">
      <c r="A9" s="103"/>
      <c r="B9" s="137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9"/>
      <c r="Q9" s="116"/>
      <c r="R9" s="116"/>
      <c r="S9" s="116"/>
      <c r="T9" s="116"/>
      <c r="U9" s="116"/>
    </row>
    <row r="10" spans="1:21" x14ac:dyDescent="0.25">
      <c r="A10" s="103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7" t="s">
        <v>34</v>
      </c>
      <c r="R10" s="117"/>
      <c r="S10" s="117"/>
      <c r="T10" s="117"/>
      <c r="U10" s="117"/>
    </row>
    <row r="11" spans="1:21" ht="15.75" customHeight="1" x14ac:dyDescent="0.25">
      <c r="A11" s="103"/>
      <c r="B11" s="109" t="s">
        <v>361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16" t="s">
        <v>362</v>
      </c>
      <c r="R11" s="116"/>
      <c r="S11" s="116"/>
      <c r="T11" s="116"/>
      <c r="U11" s="116"/>
    </row>
    <row r="12" spans="1:21" ht="18" customHeight="1" x14ac:dyDescent="0.25">
      <c r="A12" s="103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6"/>
      <c r="R12" s="116"/>
      <c r="S12" s="116"/>
      <c r="T12" s="116"/>
      <c r="U12" s="116"/>
    </row>
    <row r="13" spans="1:21" ht="8.25" customHeight="1" x14ac:dyDescent="0.25">
      <c r="A13" s="103" t="s">
        <v>155</v>
      </c>
      <c r="B13" s="120" t="s">
        <v>13</v>
      </c>
      <c r="C13" s="120"/>
      <c r="D13" s="92" t="s">
        <v>35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107" t="s">
        <v>36</v>
      </c>
      <c r="Q13" s="108" t="s">
        <v>37</v>
      </c>
      <c r="R13" s="108"/>
      <c r="S13" s="108"/>
      <c r="T13" s="108" t="s">
        <v>38</v>
      </c>
      <c r="U13" s="108"/>
    </row>
    <row r="14" spans="1:21" ht="17.25" customHeight="1" x14ac:dyDescent="0.25">
      <c r="A14" s="103"/>
      <c r="B14" s="120"/>
      <c r="C14" s="120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07"/>
      <c r="Q14" s="108"/>
      <c r="R14" s="108"/>
      <c r="S14" s="108"/>
      <c r="T14" s="108"/>
      <c r="U14" s="108"/>
    </row>
    <row r="15" spans="1:21" ht="21" customHeight="1" x14ac:dyDescent="0.25">
      <c r="A15" s="103"/>
      <c r="B15" s="120"/>
      <c r="C15" s="120"/>
      <c r="D15" s="21" t="s">
        <v>20</v>
      </c>
      <c r="E15" s="21" t="s">
        <v>21</v>
      </c>
      <c r="F15" s="21" t="s">
        <v>22</v>
      </c>
      <c r="G15" s="21" t="s">
        <v>39</v>
      </c>
      <c r="H15" s="21" t="s">
        <v>22</v>
      </c>
      <c r="I15" s="21" t="s">
        <v>40</v>
      </c>
      <c r="J15" s="21" t="s">
        <v>40</v>
      </c>
      <c r="K15" s="21" t="s">
        <v>39</v>
      </c>
      <c r="L15" s="12" t="s">
        <v>41</v>
      </c>
      <c r="M15" s="21" t="s">
        <v>42</v>
      </c>
      <c r="N15" s="21" t="s">
        <v>43</v>
      </c>
      <c r="O15" s="13" t="s">
        <v>44</v>
      </c>
      <c r="P15" s="107"/>
      <c r="Q15" s="34" t="s">
        <v>45</v>
      </c>
      <c r="R15" s="20" t="s">
        <v>46</v>
      </c>
      <c r="S15" s="20" t="s">
        <v>47</v>
      </c>
      <c r="T15" s="20" t="s">
        <v>46</v>
      </c>
      <c r="U15" s="20" t="s">
        <v>47</v>
      </c>
    </row>
    <row r="16" spans="1:21" ht="54.75" customHeight="1" x14ac:dyDescent="0.25">
      <c r="A16" s="20">
        <v>1</v>
      </c>
      <c r="B16" s="150" t="s">
        <v>390</v>
      </c>
      <c r="C16" s="150"/>
      <c r="D16" s="28">
        <v>0.1</v>
      </c>
      <c r="E16" s="28">
        <v>0.1</v>
      </c>
      <c r="F16" s="28">
        <v>0.1</v>
      </c>
      <c r="G16" s="28">
        <v>0.1</v>
      </c>
      <c r="H16" s="28">
        <v>0.1</v>
      </c>
      <c r="I16" s="28">
        <v>0.1</v>
      </c>
      <c r="J16" s="28">
        <v>0.1</v>
      </c>
      <c r="K16" s="28">
        <v>0.1</v>
      </c>
      <c r="L16" s="28">
        <v>0.1</v>
      </c>
      <c r="M16" s="28">
        <v>0.1</v>
      </c>
      <c r="N16" s="28"/>
      <c r="O16" s="28"/>
      <c r="P16" s="23">
        <v>1</v>
      </c>
      <c r="Q16" s="46"/>
      <c r="R16" s="46"/>
      <c r="S16" s="46"/>
      <c r="T16" s="46"/>
      <c r="U16" s="5"/>
    </row>
    <row r="17" spans="1:21" ht="72" customHeight="1" x14ac:dyDescent="0.25">
      <c r="A17" s="20">
        <v>2</v>
      </c>
      <c r="B17" s="150" t="s">
        <v>391</v>
      </c>
      <c r="C17" s="150"/>
      <c r="D17" s="28"/>
      <c r="E17" s="28"/>
      <c r="F17" s="28">
        <v>0.25</v>
      </c>
      <c r="G17" s="28"/>
      <c r="H17" s="28"/>
      <c r="I17" s="28">
        <v>0.25</v>
      </c>
      <c r="J17" s="28"/>
      <c r="K17" s="28"/>
      <c r="L17" s="28">
        <v>0.25</v>
      </c>
      <c r="M17" s="28"/>
      <c r="N17" s="28"/>
      <c r="O17" s="28">
        <v>0.25</v>
      </c>
      <c r="P17" s="23">
        <v>1</v>
      </c>
      <c r="Q17" s="15"/>
      <c r="R17" s="15"/>
      <c r="S17" s="15"/>
      <c r="T17" s="15"/>
      <c r="U17" s="15"/>
    </row>
    <row r="18" spans="1:21" ht="84.75" customHeight="1" x14ac:dyDescent="0.25">
      <c r="A18" s="20">
        <v>3</v>
      </c>
      <c r="B18" s="150" t="s">
        <v>392</v>
      </c>
      <c r="C18" s="150"/>
      <c r="D18" s="28"/>
      <c r="E18" s="28">
        <v>0.14280000000000001</v>
      </c>
      <c r="F18" s="28">
        <v>0.14280000000000001</v>
      </c>
      <c r="G18" s="28">
        <v>0.14280000000000001</v>
      </c>
      <c r="H18" s="28"/>
      <c r="I18" s="28">
        <v>0.14280000000000001</v>
      </c>
      <c r="J18" s="28"/>
      <c r="K18" s="28"/>
      <c r="L18" s="28">
        <v>0.14280000000000001</v>
      </c>
      <c r="M18" s="28">
        <v>0.14280000000000001</v>
      </c>
      <c r="N18" s="28"/>
      <c r="O18" s="28">
        <v>0.14319999999999999</v>
      </c>
      <c r="P18" s="23">
        <v>1</v>
      </c>
      <c r="Q18" s="5"/>
      <c r="R18" s="5"/>
      <c r="S18" s="5"/>
      <c r="T18" s="5"/>
      <c r="U18" s="5"/>
    </row>
    <row r="19" spans="1:21" ht="67.5" customHeight="1" x14ac:dyDescent="0.25">
      <c r="A19" s="50">
        <v>4</v>
      </c>
      <c r="B19" s="150" t="s">
        <v>393</v>
      </c>
      <c r="C19" s="150"/>
      <c r="D19" s="42"/>
      <c r="E19" s="42"/>
      <c r="F19" s="42">
        <v>0.125</v>
      </c>
      <c r="G19" s="42">
        <v>0.125</v>
      </c>
      <c r="H19" s="42">
        <v>0.125</v>
      </c>
      <c r="I19" s="42">
        <v>0.125</v>
      </c>
      <c r="J19" s="42">
        <v>0.125</v>
      </c>
      <c r="K19" s="42">
        <v>0.125</v>
      </c>
      <c r="L19" s="42">
        <v>0.125</v>
      </c>
      <c r="M19" s="42"/>
      <c r="N19" s="42">
        <v>0.125</v>
      </c>
      <c r="O19" s="42"/>
      <c r="P19" s="42">
        <v>1</v>
      </c>
      <c r="Q19" s="42"/>
      <c r="R19" s="42"/>
      <c r="S19" s="42"/>
      <c r="T19" s="42"/>
      <c r="U19" s="42"/>
    </row>
    <row r="20" spans="1:21" ht="42" customHeight="1" x14ac:dyDescent="0.25">
      <c r="A20" s="50">
        <v>5</v>
      </c>
      <c r="B20" s="150" t="s">
        <v>394</v>
      </c>
      <c r="C20" s="150"/>
      <c r="D20" s="42"/>
      <c r="E20" s="42"/>
      <c r="F20" s="42"/>
      <c r="G20" s="42"/>
      <c r="H20" s="42"/>
      <c r="I20" s="42">
        <v>0.5</v>
      </c>
      <c r="J20" s="42"/>
      <c r="K20" s="42"/>
      <c r="L20" s="42">
        <v>0.5</v>
      </c>
      <c r="M20" s="42"/>
      <c r="N20" s="42"/>
      <c r="O20" s="42"/>
      <c r="P20" s="42">
        <v>1</v>
      </c>
      <c r="Q20" s="42"/>
      <c r="R20" s="42"/>
      <c r="S20" s="42"/>
      <c r="T20" s="42"/>
      <c r="U20" s="42"/>
    </row>
    <row r="21" spans="1:21" ht="36" customHeight="1" x14ac:dyDescent="0.25">
      <c r="A21" s="50">
        <v>6</v>
      </c>
      <c r="B21" s="150" t="s">
        <v>395</v>
      </c>
      <c r="C21" s="150"/>
      <c r="D21" s="42">
        <v>8.3299999999999999E-2</v>
      </c>
      <c r="E21" s="42">
        <v>8.3299999999999999E-2</v>
      </c>
      <c r="F21" s="42">
        <v>8.3299999999999999E-2</v>
      </c>
      <c r="G21" s="42">
        <v>8.3299999999999999E-2</v>
      </c>
      <c r="H21" s="42">
        <v>8.3299999999999999E-2</v>
      </c>
      <c r="I21" s="42">
        <v>8.3299999999999999E-2</v>
      </c>
      <c r="J21" s="42">
        <v>8.3299999999999999E-2</v>
      </c>
      <c r="K21" s="42">
        <v>8.3299999999999999E-2</v>
      </c>
      <c r="L21" s="42">
        <v>8.3299999999999999E-2</v>
      </c>
      <c r="M21" s="42">
        <v>8.3299999999999999E-2</v>
      </c>
      <c r="N21" s="42">
        <v>8.3299999999999999E-2</v>
      </c>
      <c r="O21" s="42">
        <v>8.3699999999999997E-2</v>
      </c>
      <c r="P21" s="42">
        <v>1</v>
      </c>
      <c r="Q21" s="42"/>
      <c r="R21" s="42"/>
      <c r="S21" s="42"/>
      <c r="T21" s="42"/>
      <c r="U21" s="42"/>
    </row>
  </sheetData>
  <mergeCells count="24">
    <mergeCell ref="B17:C17"/>
    <mergeCell ref="B18:C18"/>
    <mergeCell ref="B19:C19"/>
    <mergeCell ref="B20:C20"/>
    <mergeCell ref="B21:C21"/>
    <mergeCell ref="B2:U2"/>
    <mergeCell ref="B3:U3"/>
    <mergeCell ref="B4:U4"/>
    <mergeCell ref="A6:A12"/>
    <mergeCell ref="B6:P6"/>
    <mergeCell ref="Q6:U6"/>
    <mergeCell ref="B7:P9"/>
    <mergeCell ref="Q7:U9"/>
    <mergeCell ref="B10:P10"/>
    <mergeCell ref="Q10:U10"/>
    <mergeCell ref="B16:C16"/>
    <mergeCell ref="B11:P12"/>
    <mergeCell ref="Q11:U12"/>
    <mergeCell ref="T13:U14"/>
    <mergeCell ref="A13:A15"/>
    <mergeCell ref="B13:C15"/>
    <mergeCell ref="D13:O14"/>
    <mergeCell ref="P13:P15"/>
    <mergeCell ref="Q13:S14"/>
  </mergeCells>
  <pageMargins left="0.44" right="0.25" top="0.75" bottom="0.75" header="0.3" footer="0.3"/>
  <pageSetup scale="90" orientation="landscape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T51"/>
  <sheetViews>
    <sheetView topLeftCell="A5" zoomScale="80" zoomScaleNormal="80" workbookViewId="0">
      <selection activeCell="O26" sqref="O26"/>
    </sheetView>
  </sheetViews>
  <sheetFormatPr baseColWidth="10" defaultColWidth="9.140625" defaultRowHeight="15" x14ac:dyDescent="0.25"/>
  <cols>
    <col min="1" max="1" width="3.7109375" style="18" customWidth="1"/>
    <col min="2" max="2" width="16" customWidth="1"/>
    <col min="3" max="4" width="6.28515625" customWidth="1"/>
    <col min="5" max="5" width="6.85546875" customWidth="1"/>
    <col min="6" max="6" width="7.28515625" customWidth="1"/>
    <col min="7" max="9" width="7.42578125" bestFit="1" customWidth="1"/>
    <col min="10" max="10" width="7.140625" customWidth="1"/>
    <col min="11" max="11" width="7" customWidth="1"/>
    <col min="12" max="12" width="7.42578125" customWidth="1"/>
    <col min="13" max="13" width="8" customWidth="1"/>
    <col min="14" max="14" width="7.42578125" customWidth="1"/>
    <col min="15" max="15" width="8.140625" customWidth="1"/>
    <col min="16" max="16" width="4.42578125" customWidth="1"/>
    <col min="17" max="17" width="4.85546875" customWidth="1"/>
    <col min="18" max="18" width="4.28515625" customWidth="1"/>
    <col min="19" max="19" width="4.42578125" customWidth="1"/>
    <col min="20" max="20" width="8.85546875" customWidth="1"/>
    <col min="21" max="1025" width="10.5703125"/>
  </cols>
  <sheetData>
    <row r="1" spans="1:20" ht="8.25" customHeight="1" x14ac:dyDescent="0.25"/>
    <row r="2" spans="1:20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x14ac:dyDescent="0.25">
      <c r="B4" s="112" t="s">
        <v>304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ht="9" customHeight="1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x14ac:dyDescent="0.25">
      <c r="A6" s="103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1" t="s">
        <v>33</v>
      </c>
      <c r="Q6" s="111"/>
      <c r="R6" s="111"/>
      <c r="S6" s="111"/>
      <c r="T6" s="111"/>
    </row>
    <row r="7" spans="1:20" ht="6" customHeight="1" x14ac:dyDescent="0.25">
      <c r="A7" s="103"/>
      <c r="B7" s="114" t="s">
        <v>397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6" t="s">
        <v>398</v>
      </c>
      <c r="Q7" s="116"/>
      <c r="R7" s="116"/>
      <c r="S7" s="116"/>
      <c r="T7" s="116"/>
    </row>
    <row r="8" spans="1:20" ht="15.75" customHeight="1" x14ac:dyDescent="0.25">
      <c r="A8" s="103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6"/>
      <c r="Q8" s="116"/>
      <c r="R8" s="116"/>
      <c r="S8" s="116"/>
      <c r="T8" s="116"/>
    </row>
    <row r="9" spans="1:20" ht="6" customHeight="1" x14ac:dyDescent="0.25">
      <c r="A9" s="103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6"/>
      <c r="Q9" s="116"/>
      <c r="R9" s="116"/>
      <c r="S9" s="116"/>
      <c r="T9" s="116"/>
    </row>
    <row r="10" spans="1:20" x14ac:dyDescent="0.25">
      <c r="A10" s="103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7" t="s">
        <v>34</v>
      </c>
      <c r="Q10" s="117"/>
      <c r="R10" s="117"/>
      <c r="S10" s="117"/>
      <c r="T10" s="117"/>
    </row>
    <row r="11" spans="1:20" ht="15.75" customHeight="1" x14ac:dyDescent="0.25">
      <c r="A11" s="103"/>
      <c r="B11" s="109" t="s">
        <v>357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16" t="s">
        <v>399</v>
      </c>
      <c r="Q11" s="116"/>
      <c r="R11" s="116"/>
      <c r="S11" s="116"/>
      <c r="T11" s="116"/>
    </row>
    <row r="12" spans="1:20" ht="24" customHeight="1" x14ac:dyDescent="0.25">
      <c r="A12" s="103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16"/>
      <c r="Q12" s="116"/>
      <c r="R12" s="116"/>
      <c r="S12" s="116"/>
      <c r="T12" s="116"/>
    </row>
    <row r="13" spans="1:20" ht="8.25" customHeight="1" x14ac:dyDescent="0.25">
      <c r="A13" s="121" t="s">
        <v>155</v>
      </c>
      <c r="B13" s="130" t="s">
        <v>13</v>
      </c>
      <c r="C13" s="92" t="s">
        <v>35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107" t="s">
        <v>36</v>
      </c>
      <c r="P13" s="108" t="s">
        <v>37</v>
      </c>
      <c r="Q13" s="108"/>
      <c r="R13" s="108"/>
      <c r="S13" s="108" t="s">
        <v>38</v>
      </c>
      <c r="T13" s="108"/>
    </row>
    <row r="14" spans="1:20" ht="17.25" customHeight="1" x14ac:dyDescent="0.25">
      <c r="A14" s="121"/>
      <c r="B14" s="93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107"/>
      <c r="P14" s="108"/>
      <c r="Q14" s="108"/>
      <c r="R14" s="108"/>
      <c r="S14" s="108"/>
      <c r="T14" s="108"/>
    </row>
    <row r="15" spans="1:20" ht="32.25" customHeight="1" x14ac:dyDescent="0.25">
      <c r="A15" s="121"/>
      <c r="B15" s="120"/>
      <c r="C15" s="4" t="s">
        <v>20</v>
      </c>
      <c r="D15" s="4" t="s">
        <v>21</v>
      </c>
      <c r="E15" s="4" t="s">
        <v>22</v>
      </c>
      <c r="F15" s="4" t="s">
        <v>39</v>
      </c>
      <c r="G15" s="4" t="s">
        <v>22</v>
      </c>
      <c r="H15" s="4" t="s">
        <v>40</v>
      </c>
      <c r="I15" s="4" t="s">
        <v>40</v>
      </c>
      <c r="J15" s="4" t="s">
        <v>39</v>
      </c>
      <c r="K15" s="12" t="s">
        <v>41</v>
      </c>
      <c r="L15" s="4" t="s">
        <v>42</v>
      </c>
      <c r="M15" s="4" t="s">
        <v>43</v>
      </c>
      <c r="N15" s="13" t="s">
        <v>44</v>
      </c>
      <c r="O15" s="107"/>
      <c r="P15" s="34" t="s">
        <v>45</v>
      </c>
      <c r="Q15" s="20" t="s">
        <v>46</v>
      </c>
      <c r="R15" s="20" t="s">
        <v>47</v>
      </c>
      <c r="S15" s="20" t="s">
        <v>46</v>
      </c>
      <c r="T15" s="20" t="s">
        <v>47</v>
      </c>
    </row>
    <row r="16" spans="1:20" ht="29.25" customHeight="1" x14ac:dyDescent="0.25">
      <c r="A16" s="49">
        <v>1</v>
      </c>
      <c r="B16" s="51" t="s">
        <v>400</v>
      </c>
      <c r="C16" s="42">
        <v>0.5</v>
      </c>
      <c r="D16" s="42"/>
      <c r="E16" s="42"/>
      <c r="F16" s="42"/>
      <c r="G16" s="42"/>
      <c r="H16" s="42"/>
      <c r="I16" s="42"/>
      <c r="J16" s="42"/>
      <c r="K16" s="42">
        <v>0.5</v>
      </c>
      <c r="L16" s="42"/>
      <c r="M16" s="42"/>
      <c r="N16" s="42"/>
      <c r="O16" s="7">
        <v>1</v>
      </c>
      <c r="P16" s="48"/>
      <c r="Q16" s="5"/>
      <c r="R16" s="5"/>
      <c r="S16" s="5"/>
      <c r="T16" s="5"/>
    </row>
    <row r="17" spans="1:20" ht="33" customHeight="1" x14ac:dyDescent="0.25">
      <c r="A17" s="49">
        <v>2</v>
      </c>
      <c r="B17" s="51" t="s">
        <v>401</v>
      </c>
      <c r="C17" s="42"/>
      <c r="D17" s="42">
        <v>0.14000000000000001</v>
      </c>
      <c r="E17" s="58">
        <v>0.14000000000000001</v>
      </c>
      <c r="F17" s="42">
        <v>0.14000000000000001</v>
      </c>
      <c r="G17" s="42">
        <v>0.14000000000000001</v>
      </c>
      <c r="H17" s="42">
        <v>0.14000000000000001</v>
      </c>
      <c r="I17" s="42">
        <v>0.14000000000000001</v>
      </c>
      <c r="J17" s="42">
        <v>0.16</v>
      </c>
      <c r="K17" s="42"/>
      <c r="L17" s="42"/>
      <c r="M17" s="42"/>
      <c r="N17" s="42"/>
      <c r="O17" s="7">
        <v>1</v>
      </c>
      <c r="P17" s="52"/>
      <c r="Q17" s="15"/>
      <c r="R17" s="15"/>
      <c r="S17" s="15"/>
      <c r="T17" s="15"/>
    </row>
    <row r="18" spans="1:20" ht="27" customHeight="1" x14ac:dyDescent="0.25">
      <c r="A18" s="49">
        <v>3</v>
      </c>
      <c r="B18" s="51" t="s">
        <v>402</v>
      </c>
      <c r="C18" s="42"/>
      <c r="D18" s="42">
        <v>0.09</v>
      </c>
      <c r="E18" s="7">
        <v>0.09</v>
      </c>
      <c r="F18" s="58">
        <v>0.09</v>
      </c>
      <c r="G18" s="7">
        <v>0.09</v>
      </c>
      <c r="H18" s="7">
        <v>0.09</v>
      </c>
      <c r="I18" s="7">
        <v>0.09</v>
      </c>
      <c r="J18" s="42">
        <v>0.09</v>
      </c>
      <c r="K18" s="42">
        <v>0.09</v>
      </c>
      <c r="L18" s="42">
        <v>0.09</v>
      </c>
      <c r="M18" s="42">
        <v>0.09</v>
      </c>
      <c r="N18" s="42">
        <v>0.1</v>
      </c>
      <c r="O18" s="7">
        <v>1</v>
      </c>
      <c r="P18" s="48"/>
      <c r="Q18" s="5"/>
      <c r="R18" s="5"/>
      <c r="S18" s="5"/>
      <c r="T18" s="5"/>
    </row>
    <row r="19" spans="1:20" ht="27" customHeight="1" x14ac:dyDescent="0.25">
      <c r="A19" s="49">
        <v>4</v>
      </c>
      <c r="B19" s="51" t="s">
        <v>403</v>
      </c>
      <c r="C19" s="42"/>
      <c r="D19" s="42">
        <v>0.25</v>
      </c>
      <c r="E19" s="42"/>
      <c r="F19" s="42">
        <v>0.25</v>
      </c>
      <c r="G19" s="42"/>
      <c r="H19" s="42">
        <v>0.25</v>
      </c>
      <c r="I19" s="42"/>
      <c r="J19" s="42">
        <v>0.25</v>
      </c>
      <c r="K19" s="42"/>
      <c r="L19" s="42"/>
      <c r="M19" s="42"/>
      <c r="N19" s="42"/>
      <c r="O19" s="7">
        <v>1</v>
      </c>
      <c r="P19" s="48"/>
      <c r="Q19" s="5"/>
      <c r="R19" s="5"/>
      <c r="S19" s="5"/>
      <c r="T19" s="5"/>
    </row>
    <row r="20" spans="1:20" ht="23.25" customHeight="1" x14ac:dyDescent="0.25">
      <c r="A20" s="49">
        <v>5</v>
      </c>
      <c r="B20" s="51" t="s">
        <v>404</v>
      </c>
      <c r="C20" s="42"/>
      <c r="D20" s="42">
        <v>0.25</v>
      </c>
      <c r="E20" s="42"/>
      <c r="F20" s="42"/>
      <c r="G20" s="42">
        <v>0.25</v>
      </c>
      <c r="H20" s="42"/>
      <c r="I20" s="42"/>
      <c r="J20" s="42">
        <v>0.25</v>
      </c>
      <c r="K20" s="42"/>
      <c r="L20" s="58"/>
      <c r="M20" s="42">
        <v>0.25</v>
      </c>
      <c r="N20" s="42"/>
      <c r="O20" s="7">
        <v>1</v>
      </c>
      <c r="P20" s="48"/>
      <c r="Q20" s="5"/>
      <c r="R20" s="5"/>
      <c r="S20" s="5"/>
      <c r="T20" s="5"/>
    </row>
    <row r="21" spans="1:20" ht="32.25" customHeight="1" x14ac:dyDescent="0.25">
      <c r="A21" s="49">
        <v>6</v>
      </c>
      <c r="B21" s="51" t="s">
        <v>405</v>
      </c>
      <c r="C21" s="42"/>
      <c r="D21" s="42"/>
      <c r="E21" s="42"/>
      <c r="F21" s="42">
        <v>0.33329999999999999</v>
      </c>
      <c r="G21" s="42"/>
      <c r="H21" s="42"/>
      <c r="I21" s="42"/>
      <c r="J21" s="42">
        <v>0.33329999999999999</v>
      </c>
      <c r="K21" s="42"/>
      <c r="L21" s="42"/>
      <c r="M21" s="42"/>
      <c r="N21" s="42">
        <v>0.33339999999999997</v>
      </c>
      <c r="O21" s="7">
        <v>1</v>
      </c>
      <c r="P21" s="48"/>
      <c r="Q21" s="5"/>
      <c r="R21" s="5"/>
      <c r="S21" s="5"/>
      <c r="T21" s="5"/>
    </row>
    <row r="22" spans="1:20" ht="22.5" customHeight="1" x14ac:dyDescent="0.25">
      <c r="A22" s="49">
        <v>7</v>
      </c>
      <c r="B22" s="51" t="s">
        <v>406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>
        <v>1</v>
      </c>
      <c r="O22" s="7">
        <v>1</v>
      </c>
      <c r="P22" s="48"/>
      <c r="Q22" s="5"/>
      <c r="R22" s="5"/>
      <c r="S22" s="5"/>
      <c r="T22" s="5"/>
    </row>
    <row r="23" spans="1:20" ht="25.5" customHeight="1" x14ac:dyDescent="0.25">
      <c r="A23" s="49">
        <v>8</v>
      </c>
      <c r="B23" s="51" t="s">
        <v>407</v>
      </c>
      <c r="C23" s="42"/>
      <c r="D23" s="42"/>
      <c r="E23" s="42"/>
      <c r="F23" s="42"/>
      <c r="G23" s="42"/>
      <c r="H23" s="42"/>
      <c r="I23" s="42"/>
      <c r="J23" s="42">
        <v>1</v>
      </c>
      <c r="K23" s="42"/>
      <c r="L23" s="42"/>
      <c r="M23" s="42"/>
      <c r="N23" s="42"/>
      <c r="O23" s="7">
        <v>1</v>
      </c>
      <c r="P23" s="48"/>
      <c r="Q23" s="5"/>
      <c r="R23" s="5"/>
      <c r="S23" s="5"/>
      <c r="T23" s="5"/>
    </row>
    <row r="24" spans="1:20" ht="28.5" customHeight="1" x14ac:dyDescent="0.25">
      <c r="A24" s="53">
        <v>9</v>
      </c>
      <c r="B24" s="54" t="s">
        <v>408</v>
      </c>
      <c r="C24" s="42"/>
      <c r="D24" s="42"/>
      <c r="E24" s="42"/>
      <c r="F24" s="42"/>
      <c r="G24" s="42"/>
      <c r="H24" s="42"/>
      <c r="I24" s="42"/>
      <c r="J24" s="42"/>
      <c r="K24" s="42"/>
      <c r="L24" s="42">
        <v>1</v>
      </c>
      <c r="M24" s="42"/>
      <c r="N24" s="42"/>
      <c r="O24" s="42">
        <v>1</v>
      </c>
      <c r="P24" s="48"/>
      <c r="Q24" s="46"/>
      <c r="R24" s="46"/>
      <c r="S24" s="46"/>
      <c r="T24" s="46"/>
    </row>
    <row r="25" spans="1:20" ht="27.75" customHeight="1" x14ac:dyDescent="0.25">
      <c r="A25" s="53">
        <v>10</v>
      </c>
      <c r="B25" s="55" t="s">
        <v>409</v>
      </c>
      <c r="C25" s="42"/>
      <c r="D25" s="42"/>
      <c r="E25" s="42">
        <v>0.14000000000000001</v>
      </c>
      <c r="F25" s="42">
        <v>0.14000000000000001</v>
      </c>
      <c r="G25" s="42">
        <v>0.14000000000000001</v>
      </c>
      <c r="H25" s="42">
        <v>0.14000000000000001</v>
      </c>
      <c r="I25" s="42">
        <v>0.14000000000000001</v>
      </c>
      <c r="J25" s="42">
        <v>0.14000000000000001</v>
      </c>
      <c r="K25" s="42">
        <v>0.16</v>
      </c>
      <c r="L25" s="42"/>
      <c r="M25" s="42"/>
      <c r="N25" s="42"/>
      <c r="O25" s="7">
        <v>1</v>
      </c>
      <c r="P25" s="48"/>
      <c r="Q25" s="46"/>
      <c r="R25" s="46"/>
      <c r="S25" s="46"/>
      <c r="T25" s="46"/>
    </row>
    <row r="26" spans="1:20" ht="23.25" customHeight="1" x14ac:dyDescent="0.25">
      <c r="A26" s="53">
        <v>11</v>
      </c>
      <c r="B26" s="54" t="s">
        <v>410</v>
      </c>
      <c r="C26" s="42"/>
      <c r="D26" s="42"/>
      <c r="E26" s="42"/>
      <c r="F26" s="42"/>
      <c r="G26" s="42"/>
      <c r="H26" s="42"/>
      <c r="I26" s="42">
        <v>1</v>
      </c>
      <c r="J26" s="42"/>
      <c r="K26" s="42"/>
      <c r="L26" s="42"/>
      <c r="M26" s="42"/>
      <c r="N26" s="42"/>
      <c r="O26" s="42">
        <v>1</v>
      </c>
      <c r="P26" s="48"/>
      <c r="Q26" s="46"/>
      <c r="R26" s="46"/>
      <c r="S26" s="46"/>
      <c r="T26" s="46"/>
    </row>
    <row r="27" spans="1:20" ht="26.25" customHeight="1" x14ac:dyDescent="0.25">
      <c r="A27" s="53">
        <v>12</v>
      </c>
      <c r="B27" s="54" t="s">
        <v>411</v>
      </c>
      <c r="C27" s="42"/>
      <c r="D27" s="42"/>
      <c r="E27" s="42"/>
      <c r="F27" s="42">
        <v>0.25</v>
      </c>
      <c r="G27" s="42">
        <v>0.25</v>
      </c>
      <c r="H27" s="42">
        <v>0.25</v>
      </c>
      <c r="I27" s="42">
        <v>0.25</v>
      </c>
      <c r="J27" s="42"/>
      <c r="K27" s="42"/>
      <c r="L27" s="42"/>
      <c r="M27" s="42"/>
      <c r="N27" s="42"/>
      <c r="O27" s="7">
        <v>1</v>
      </c>
      <c r="P27" s="48"/>
      <c r="Q27" s="46"/>
      <c r="R27" s="46"/>
      <c r="S27" s="46"/>
      <c r="T27" s="46"/>
    </row>
    <row r="28" spans="1:20" ht="15" customHeight="1" x14ac:dyDescent="0.25"/>
    <row r="29" spans="1:20" ht="15" customHeight="1" x14ac:dyDescent="0.25"/>
    <row r="30" spans="1:20" ht="15" customHeight="1" x14ac:dyDescent="0.25"/>
    <row r="31" spans="1:20" ht="15" customHeight="1" x14ac:dyDescent="0.25"/>
    <row r="32" spans="1:2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</sheetData>
  <mergeCells count="18">
    <mergeCell ref="B11:O12"/>
    <mergeCell ref="P11:T12"/>
    <mergeCell ref="A13:A15"/>
    <mergeCell ref="A6:A12"/>
    <mergeCell ref="B13:B15"/>
    <mergeCell ref="C13:N14"/>
    <mergeCell ref="O13:O15"/>
    <mergeCell ref="P13:R14"/>
    <mergeCell ref="S13:T14"/>
    <mergeCell ref="B7:O9"/>
    <mergeCell ref="P7:T9"/>
    <mergeCell ref="B10:O10"/>
    <mergeCell ref="P10:T10"/>
    <mergeCell ref="B2:T2"/>
    <mergeCell ref="B3:T3"/>
    <mergeCell ref="B4:T4"/>
    <mergeCell ref="B6:O6"/>
    <mergeCell ref="P6:T6"/>
  </mergeCells>
  <pageMargins left="0.25" right="0.25" top="0.75" bottom="0.75" header="0.3" footer="0.3"/>
  <pageSetup scale="95" firstPageNumber="0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T28"/>
  <sheetViews>
    <sheetView zoomScaleNormal="100" workbookViewId="0">
      <selection activeCell="B4" sqref="B4:T4"/>
    </sheetView>
  </sheetViews>
  <sheetFormatPr baseColWidth="10" defaultColWidth="9.140625" defaultRowHeight="15" x14ac:dyDescent="0.25"/>
  <cols>
    <col min="1" max="1" width="3.140625" style="18" customWidth="1"/>
    <col min="2" max="2" width="29" style="18" customWidth="1"/>
    <col min="3" max="9" width="5.140625" style="18" bestFit="1" customWidth="1"/>
    <col min="10" max="10" width="6.85546875" style="18" bestFit="1" customWidth="1"/>
    <col min="11" max="12" width="5.140625" style="18" bestFit="1" customWidth="1"/>
    <col min="13" max="13" width="6.85546875" style="18" bestFit="1" customWidth="1"/>
    <col min="14" max="14" width="6.28515625" style="18" bestFit="1" customWidth="1"/>
    <col min="15" max="15" width="6.7109375" style="18" customWidth="1"/>
    <col min="16" max="16" width="5.7109375" style="18" customWidth="1"/>
    <col min="17" max="17" width="4.42578125" style="18" customWidth="1"/>
    <col min="18" max="18" width="4.85546875" style="18" customWidth="1"/>
    <col min="19" max="19" width="6.140625" style="18" customWidth="1"/>
    <col min="20" max="20" width="7.42578125" style="18" customWidth="1"/>
    <col min="21" max="16384" width="9.140625" style="18"/>
  </cols>
  <sheetData>
    <row r="2" spans="1:20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x14ac:dyDescent="0.25">
      <c r="B4" s="112" t="s">
        <v>305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x14ac:dyDescent="0.25">
      <c r="A6" s="103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1" t="s">
        <v>33</v>
      </c>
      <c r="Q6" s="111"/>
      <c r="R6" s="111"/>
      <c r="S6" s="111"/>
      <c r="T6" s="111"/>
    </row>
    <row r="7" spans="1:20" x14ac:dyDescent="0.25">
      <c r="A7" s="103"/>
      <c r="B7" s="114" t="s">
        <v>431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6" t="s">
        <v>433</v>
      </c>
      <c r="Q7" s="116"/>
      <c r="R7" s="116"/>
      <c r="S7" s="116"/>
      <c r="T7" s="116"/>
    </row>
    <row r="8" spans="1:20" x14ac:dyDescent="0.25">
      <c r="A8" s="103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6"/>
      <c r="Q8" s="116"/>
      <c r="R8" s="116"/>
      <c r="S8" s="116"/>
      <c r="T8" s="116"/>
    </row>
    <row r="9" spans="1:20" x14ac:dyDescent="0.25">
      <c r="A9" s="103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6"/>
      <c r="Q9" s="116"/>
      <c r="R9" s="116"/>
      <c r="S9" s="116"/>
      <c r="T9" s="116"/>
    </row>
    <row r="10" spans="1:20" x14ac:dyDescent="0.25">
      <c r="A10" s="103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7" t="s">
        <v>34</v>
      </c>
      <c r="Q10" s="117"/>
      <c r="R10" s="117"/>
      <c r="S10" s="117"/>
      <c r="T10" s="117"/>
    </row>
    <row r="11" spans="1:20" ht="18" customHeight="1" x14ac:dyDescent="0.25">
      <c r="A11" s="103"/>
      <c r="B11" s="109" t="s">
        <v>432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16" t="s">
        <v>434</v>
      </c>
      <c r="Q11" s="116"/>
      <c r="R11" s="116"/>
      <c r="S11" s="116"/>
      <c r="T11" s="116"/>
    </row>
    <row r="12" spans="1:20" ht="25.5" customHeight="1" x14ac:dyDescent="0.25">
      <c r="A12" s="103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16"/>
      <c r="Q12" s="116"/>
      <c r="R12" s="116"/>
      <c r="S12" s="116"/>
      <c r="T12" s="116"/>
    </row>
    <row r="13" spans="1:20" x14ac:dyDescent="0.25">
      <c r="A13" s="121" t="s">
        <v>155</v>
      </c>
      <c r="B13" s="130" t="s">
        <v>13</v>
      </c>
      <c r="C13" s="92" t="s">
        <v>35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107" t="s">
        <v>36</v>
      </c>
      <c r="P13" s="108" t="s">
        <v>37</v>
      </c>
      <c r="Q13" s="108"/>
      <c r="R13" s="108"/>
      <c r="S13" s="108" t="s">
        <v>38</v>
      </c>
      <c r="T13" s="108"/>
    </row>
    <row r="14" spans="1:20" ht="17.25" customHeight="1" x14ac:dyDescent="0.25">
      <c r="A14" s="121"/>
      <c r="B14" s="93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107"/>
      <c r="P14" s="108"/>
      <c r="Q14" s="108"/>
      <c r="R14" s="108"/>
      <c r="S14" s="108"/>
      <c r="T14" s="108"/>
    </row>
    <row r="15" spans="1:20" ht="22.5" customHeight="1" x14ac:dyDescent="0.25">
      <c r="A15" s="121"/>
      <c r="B15" s="120"/>
      <c r="C15" s="21" t="s">
        <v>20</v>
      </c>
      <c r="D15" s="21" t="s">
        <v>21</v>
      </c>
      <c r="E15" s="21" t="s">
        <v>22</v>
      </c>
      <c r="F15" s="21" t="s">
        <v>39</v>
      </c>
      <c r="G15" s="21" t="s">
        <v>22</v>
      </c>
      <c r="H15" s="21" t="s">
        <v>40</v>
      </c>
      <c r="I15" s="21" t="s">
        <v>40</v>
      </c>
      <c r="J15" s="21" t="s">
        <v>39</v>
      </c>
      <c r="K15" s="12" t="s">
        <v>41</v>
      </c>
      <c r="L15" s="21" t="s">
        <v>42</v>
      </c>
      <c r="M15" s="21" t="s">
        <v>43</v>
      </c>
      <c r="N15" s="13" t="s">
        <v>44</v>
      </c>
      <c r="O15" s="107"/>
      <c r="P15" s="34" t="s">
        <v>45</v>
      </c>
      <c r="Q15" s="20" t="s">
        <v>46</v>
      </c>
      <c r="R15" s="20" t="s">
        <v>47</v>
      </c>
      <c r="S15" s="20" t="s">
        <v>46</v>
      </c>
      <c r="T15" s="20" t="s">
        <v>47</v>
      </c>
    </row>
    <row r="16" spans="1:20" ht="74.25" customHeight="1" x14ac:dyDescent="0.25">
      <c r="A16" s="20">
        <v>1</v>
      </c>
      <c r="B16" s="59" t="s">
        <v>412</v>
      </c>
      <c r="C16" s="28">
        <v>8.3299999999999999E-2</v>
      </c>
      <c r="D16" s="28">
        <v>8.3299999999999999E-2</v>
      </c>
      <c r="E16" s="28">
        <v>8.3299999999999999E-2</v>
      </c>
      <c r="F16" s="28">
        <v>8.3299999999999999E-2</v>
      </c>
      <c r="G16" s="28">
        <v>8.3299999999999999E-2</v>
      </c>
      <c r="H16" s="28">
        <v>8.3299999999999999E-2</v>
      </c>
      <c r="I16" s="28">
        <v>8.3299999999999999E-2</v>
      </c>
      <c r="J16" s="28">
        <v>8.3299999999999999E-2</v>
      </c>
      <c r="K16" s="28">
        <v>8.3299999999999999E-2</v>
      </c>
      <c r="L16" s="28">
        <v>8.3299999999999999E-2</v>
      </c>
      <c r="M16" s="28">
        <v>8.3299999999999999E-2</v>
      </c>
      <c r="N16" s="28">
        <v>8.3699999999999997E-2</v>
      </c>
      <c r="O16" s="23">
        <v>1</v>
      </c>
      <c r="P16" s="5"/>
      <c r="Q16" s="5"/>
      <c r="R16" s="5"/>
      <c r="S16" s="5"/>
      <c r="T16" s="5"/>
    </row>
    <row r="17" spans="1:20" ht="51.75" customHeight="1" x14ac:dyDescent="0.25">
      <c r="A17" s="20">
        <v>2</v>
      </c>
      <c r="B17" s="59" t="s">
        <v>306</v>
      </c>
      <c r="C17" s="28"/>
      <c r="D17" s="28"/>
      <c r="E17" s="28"/>
      <c r="F17" s="28"/>
      <c r="G17" s="28"/>
      <c r="H17" s="28"/>
      <c r="I17" s="28"/>
      <c r="J17" s="28">
        <v>1</v>
      </c>
      <c r="K17" s="28"/>
      <c r="L17" s="28"/>
      <c r="M17" s="28"/>
      <c r="N17" s="28"/>
      <c r="O17" s="23">
        <v>1</v>
      </c>
      <c r="P17" s="15"/>
      <c r="Q17" s="15"/>
      <c r="R17" s="15"/>
      <c r="S17" s="15"/>
      <c r="T17" s="15"/>
    </row>
    <row r="18" spans="1:20" ht="39" customHeight="1" x14ac:dyDescent="0.25">
      <c r="A18" s="20">
        <v>3</v>
      </c>
      <c r="B18" s="59" t="s">
        <v>413</v>
      </c>
      <c r="C18" s="28">
        <v>8.3299999999999999E-2</v>
      </c>
      <c r="D18" s="28">
        <v>8.3299999999999999E-2</v>
      </c>
      <c r="E18" s="28">
        <v>8.3299999999999999E-2</v>
      </c>
      <c r="F18" s="28">
        <v>8.3299999999999999E-2</v>
      </c>
      <c r="G18" s="28">
        <v>8.3299999999999999E-2</v>
      </c>
      <c r="H18" s="28">
        <v>8.3299999999999999E-2</v>
      </c>
      <c r="I18" s="28">
        <v>8.3299999999999999E-2</v>
      </c>
      <c r="J18" s="28">
        <v>8.3299999999999999E-2</v>
      </c>
      <c r="K18" s="28">
        <v>8.3299999999999999E-2</v>
      </c>
      <c r="L18" s="28">
        <v>8.3299999999999999E-2</v>
      </c>
      <c r="M18" s="28">
        <v>8.3299999999999999E-2</v>
      </c>
      <c r="N18" s="28">
        <v>8.3699999999999997E-2</v>
      </c>
      <c r="O18" s="23">
        <v>1</v>
      </c>
      <c r="P18" s="5"/>
      <c r="Q18" s="5"/>
      <c r="R18" s="5"/>
      <c r="S18" s="5"/>
      <c r="T18" s="5"/>
    </row>
    <row r="19" spans="1:20" ht="38.25" customHeight="1" x14ac:dyDescent="0.25">
      <c r="A19" s="20">
        <v>4</v>
      </c>
      <c r="B19" s="59" t="s">
        <v>414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>
        <v>1</v>
      </c>
      <c r="N19" s="28"/>
      <c r="O19" s="23">
        <v>1</v>
      </c>
      <c r="P19" s="5"/>
      <c r="Q19" s="5"/>
      <c r="R19" s="5"/>
      <c r="S19" s="5"/>
      <c r="T19" s="5"/>
    </row>
    <row r="20" spans="1:20" ht="69.75" customHeight="1" x14ac:dyDescent="0.25">
      <c r="A20" s="20">
        <v>5</v>
      </c>
      <c r="B20" s="60" t="s">
        <v>415</v>
      </c>
      <c r="C20" s="28">
        <v>8.3299999999999999E-2</v>
      </c>
      <c r="D20" s="28">
        <v>8.3299999999999999E-2</v>
      </c>
      <c r="E20" s="28">
        <v>8.3299999999999999E-2</v>
      </c>
      <c r="F20" s="28">
        <v>8.3299999999999999E-2</v>
      </c>
      <c r="G20" s="28">
        <v>8.3299999999999999E-2</v>
      </c>
      <c r="H20" s="28">
        <v>8.3299999999999999E-2</v>
      </c>
      <c r="I20" s="28">
        <v>8.3299999999999999E-2</v>
      </c>
      <c r="J20" s="28">
        <v>8.3299999999999999E-2</v>
      </c>
      <c r="K20" s="28">
        <v>8.3299999999999999E-2</v>
      </c>
      <c r="L20" s="28">
        <v>8.3299999999999999E-2</v>
      </c>
      <c r="M20" s="28">
        <v>8.3299999999999999E-2</v>
      </c>
      <c r="N20" s="28">
        <v>8.3699999999999997E-2</v>
      </c>
      <c r="O20" s="23">
        <v>1</v>
      </c>
      <c r="P20" s="5"/>
      <c r="Q20" s="5"/>
      <c r="R20" s="5"/>
      <c r="S20" s="5"/>
      <c r="T20" s="5"/>
    </row>
    <row r="22" spans="1:20" ht="15" customHeight="1" x14ac:dyDescent="0.25"/>
    <row r="25" spans="1:20" ht="15" customHeight="1" x14ac:dyDescent="0.25"/>
    <row r="28" spans="1:20" ht="15" customHeight="1" x14ac:dyDescent="0.25"/>
  </sheetData>
  <mergeCells count="18">
    <mergeCell ref="B2:T2"/>
    <mergeCell ref="B3:T3"/>
    <mergeCell ref="B4:T4"/>
    <mergeCell ref="A6:A12"/>
    <mergeCell ref="B6:O6"/>
    <mergeCell ref="P6:T6"/>
    <mergeCell ref="B7:O9"/>
    <mergeCell ref="P7:T9"/>
    <mergeCell ref="B10:O10"/>
    <mergeCell ref="P10:T10"/>
    <mergeCell ref="B11:O12"/>
    <mergeCell ref="P11:T12"/>
    <mergeCell ref="S13:T14"/>
    <mergeCell ref="A13:A15"/>
    <mergeCell ref="C13:N14"/>
    <mergeCell ref="O13:O15"/>
    <mergeCell ref="P13:R14"/>
    <mergeCell ref="B13:B15"/>
  </mergeCells>
  <pageMargins left="0.31" right="0.17" top="0.6" bottom="0.6" header="0.3" footer="0.3"/>
  <pageSetup orientation="landscape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U25"/>
  <sheetViews>
    <sheetView topLeftCell="A16" zoomScale="80" zoomScaleNormal="80" workbookViewId="0">
      <selection activeCell="N19" sqref="N19"/>
    </sheetView>
  </sheetViews>
  <sheetFormatPr baseColWidth="10" defaultColWidth="9.140625" defaultRowHeight="15" x14ac:dyDescent="0.25"/>
  <cols>
    <col min="1" max="1" width="4" style="18" customWidth="1"/>
    <col min="2" max="2" width="10.5703125"/>
    <col min="3" max="3" width="9.5703125" customWidth="1"/>
    <col min="4" max="11" width="6.28515625" bestFit="1" customWidth="1"/>
    <col min="12" max="13" width="5.28515625" bestFit="1" customWidth="1"/>
    <col min="14" max="15" width="6.28515625" bestFit="1" customWidth="1"/>
    <col min="16" max="16" width="6.7109375" customWidth="1"/>
    <col min="17" max="17" width="5.42578125" customWidth="1"/>
    <col min="18" max="18" width="5.7109375" customWidth="1"/>
    <col min="19" max="19" width="5.140625" customWidth="1"/>
    <col min="20" max="20" width="5.5703125" customWidth="1"/>
    <col min="21" max="21" width="8.140625" customWidth="1"/>
    <col min="22" max="1026" width="10.5703125"/>
  </cols>
  <sheetData>
    <row r="1" spans="1:21" ht="4.5" customHeight="1" x14ac:dyDescent="0.25"/>
    <row r="2" spans="1:21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x14ac:dyDescent="0.25">
      <c r="B4" s="112" t="s">
        <v>307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ht="5.25" customHeight="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  <c r="N5" s="10"/>
      <c r="O5" s="10"/>
      <c r="P5" s="10"/>
    </row>
    <row r="6" spans="1:21" x14ac:dyDescent="0.25">
      <c r="A6" s="121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1" t="s">
        <v>33</v>
      </c>
      <c r="R6" s="111"/>
      <c r="S6" s="111"/>
      <c r="T6" s="111"/>
      <c r="U6" s="111"/>
    </row>
    <row r="7" spans="1:21" ht="6" customHeight="1" x14ac:dyDescent="0.25">
      <c r="A7" s="121"/>
      <c r="B7" s="114" t="s">
        <v>428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6" t="s">
        <v>429</v>
      </c>
      <c r="R7" s="116"/>
      <c r="S7" s="116"/>
      <c r="T7" s="116"/>
      <c r="U7" s="116"/>
    </row>
    <row r="8" spans="1:21" ht="15.75" customHeight="1" x14ac:dyDescent="0.25">
      <c r="A8" s="121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6"/>
      <c r="R8" s="116"/>
      <c r="S8" s="116"/>
      <c r="T8" s="116"/>
      <c r="U8" s="116"/>
    </row>
    <row r="9" spans="1:21" ht="12.75" customHeight="1" x14ac:dyDescent="0.25">
      <c r="A9" s="121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6"/>
      <c r="R9" s="116"/>
      <c r="S9" s="116"/>
      <c r="T9" s="116"/>
      <c r="U9" s="116"/>
    </row>
    <row r="10" spans="1:21" x14ac:dyDescent="0.25">
      <c r="A10" s="121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7" t="s">
        <v>34</v>
      </c>
      <c r="R10" s="117"/>
      <c r="S10" s="117"/>
      <c r="T10" s="117"/>
      <c r="U10" s="117"/>
    </row>
    <row r="11" spans="1:21" ht="15.75" customHeight="1" x14ac:dyDescent="0.25">
      <c r="A11" s="121"/>
      <c r="B11" s="109" t="s">
        <v>453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16" t="s">
        <v>430</v>
      </c>
      <c r="R11" s="116"/>
      <c r="S11" s="116"/>
      <c r="T11" s="116"/>
      <c r="U11" s="116"/>
    </row>
    <row r="12" spans="1:21" ht="16.5" customHeight="1" x14ac:dyDescent="0.25">
      <c r="A12" s="121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6"/>
      <c r="R12" s="116"/>
      <c r="S12" s="116"/>
      <c r="T12" s="116"/>
      <c r="U12" s="116"/>
    </row>
    <row r="13" spans="1:21" ht="30.75" customHeight="1" x14ac:dyDescent="0.25">
      <c r="A13" s="121" t="s">
        <v>155</v>
      </c>
      <c r="B13" s="120" t="s">
        <v>13</v>
      </c>
      <c r="C13" s="120"/>
      <c r="D13" s="92" t="s">
        <v>35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107" t="s">
        <v>36</v>
      </c>
      <c r="Q13" s="108" t="s">
        <v>37</v>
      </c>
      <c r="R13" s="108"/>
      <c r="S13" s="108"/>
      <c r="T13" s="108" t="s">
        <v>38</v>
      </c>
      <c r="U13" s="108"/>
    </row>
    <row r="14" spans="1:21" ht="7.5" customHeight="1" x14ac:dyDescent="0.25">
      <c r="A14" s="121"/>
      <c r="B14" s="120"/>
      <c r="C14" s="120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07"/>
      <c r="Q14" s="108"/>
      <c r="R14" s="108"/>
      <c r="S14" s="108"/>
      <c r="T14" s="108"/>
      <c r="U14" s="108"/>
    </row>
    <row r="15" spans="1:21" ht="21" customHeight="1" x14ac:dyDescent="0.25">
      <c r="A15" s="121"/>
      <c r="B15" s="120"/>
      <c r="C15" s="120"/>
      <c r="D15" s="4" t="s">
        <v>20</v>
      </c>
      <c r="E15" s="4" t="s">
        <v>21</v>
      </c>
      <c r="F15" s="4" t="s">
        <v>22</v>
      </c>
      <c r="G15" s="4" t="s">
        <v>39</v>
      </c>
      <c r="H15" s="4" t="s">
        <v>22</v>
      </c>
      <c r="I15" s="4" t="s">
        <v>40</v>
      </c>
      <c r="J15" s="4" t="s">
        <v>40</v>
      </c>
      <c r="K15" s="4" t="s">
        <v>39</v>
      </c>
      <c r="L15" s="12" t="s">
        <v>41</v>
      </c>
      <c r="M15" s="4" t="s">
        <v>42</v>
      </c>
      <c r="N15" s="4" t="s">
        <v>43</v>
      </c>
      <c r="O15" s="13" t="s">
        <v>44</v>
      </c>
      <c r="P15" s="107"/>
      <c r="Q15" s="34" t="s">
        <v>45</v>
      </c>
      <c r="R15" s="20" t="s">
        <v>46</v>
      </c>
      <c r="S15" s="20" t="s">
        <v>47</v>
      </c>
      <c r="T15" s="20" t="s">
        <v>46</v>
      </c>
      <c r="U15" s="20" t="s">
        <v>47</v>
      </c>
    </row>
    <row r="16" spans="1:21" ht="117" customHeight="1" x14ac:dyDescent="0.25">
      <c r="A16" s="20">
        <v>1</v>
      </c>
      <c r="B16" s="151" t="s">
        <v>416</v>
      </c>
      <c r="C16" s="152"/>
      <c r="D16" s="28">
        <v>8.3299999999999999E-2</v>
      </c>
      <c r="E16" s="28">
        <v>8.3299999999999999E-2</v>
      </c>
      <c r="F16" s="28">
        <v>8.3299999999999999E-2</v>
      </c>
      <c r="G16" s="28">
        <v>8.3299999999999999E-2</v>
      </c>
      <c r="H16" s="28">
        <v>8.3299999999999999E-2</v>
      </c>
      <c r="I16" s="28">
        <v>8.3299999999999999E-2</v>
      </c>
      <c r="J16" s="28">
        <v>8.3299999999999999E-2</v>
      </c>
      <c r="K16" s="28">
        <v>8.3299999999999999E-2</v>
      </c>
      <c r="L16" s="28">
        <v>8.3299999999999999E-2</v>
      </c>
      <c r="M16" s="28">
        <v>8.3299999999999999E-2</v>
      </c>
      <c r="N16" s="28">
        <v>8.3299999999999999E-2</v>
      </c>
      <c r="O16" s="28">
        <v>8.3699999999999997E-2</v>
      </c>
      <c r="P16" s="23">
        <v>1</v>
      </c>
      <c r="Q16" s="5"/>
      <c r="R16" s="5"/>
      <c r="S16" s="5"/>
      <c r="T16" s="5"/>
      <c r="U16" s="5"/>
    </row>
    <row r="17" spans="1:21" ht="93" customHeight="1" x14ac:dyDescent="0.25">
      <c r="A17" s="20">
        <v>2</v>
      </c>
      <c r="B17" s="151" t="s">
        <v>417</v>
      </c>
      <c r="C17" s="152"/>
      <c r="D17" s="28"/>
      <c r="E17" s="28"/>
      <c r="F17" s="28"/>
      <c r="G17" s="28"/>
      <c r="H17" s="28">
        <v>0.5</v>
      </c>
      <c r="I17" s="28"/>
      <c r="J17" s="28"/>
      <c r="K17" s="28"/>
      <c r="L17" s="28"/>
      <c r="M17" s="28"/>
      <c r="N17" s="28">
        <v>0.5</v>
      </c>
      <c r="O17" s="28"/>
      <c r="P17" s="23">
        <v>1</v>
      </c>
      <c r="Q17" s="15"/>
      <c r="R17" s="15"/>
      <c r="S17" s="15"/>
      <c r="T17" s="15"/>
      <c r="U17" s="15"/>
    </row>
    <row r="18" spans="1:21" ht="30.75" customHeight="1" x14ac:dyDescent="0.25">
      <c r="A18" s="20">
        <v>3</v>
      </c>
      <c r="B18" s="153" t="s">
        <v>418</v>
      </c>
      <c r="C18" s="154"/>
      <c r="D18" s="28"/>
      <c r="E18" s="28"/>
      <c r="F18" s="28"/>
      <c r="G18" s="28">
        <v>0.33</v>
      </c>
      <c r="H18" s="28"/>
      <c r="I18" s="28"/>
      <c r="J18" s="28"/>
      <c r="K18" s="28">
        <v>0.33329999999999999</v>
      </c>
      <c r="L18" s="28"/>
      <c r="M18" s="28"/>
      <c r="N18" s="28">
        <v>0.33339999999999997</v>
      </c>
      <c r="O18" s="28"/>
      <c r="P18" s="23">
        <v>1</v>
      </c>
      <c r="Q18" s="5"/>
      <c r="R18" s="5"/>
      <c r="S18" s="5"/>
      <c r="T18" s="5"/>
      <c r="U18" s="5"/>
    </row>
    <row r="19" spans="1:21" ht="113.25" customHeight="1" x14ac:dyDescent="0.25">
      <c r="A19" s="20">
        <v>4</v>
      </c>
      <c r="B19" s="153" t="s">
        <v>419</v>
      </c>
      <c r="C19" s="154"/>
      <c r="D19" s="28"/>
      <c r="E19" s="28">
        <v>0.09</v>
      </c>
      <c r="F19" s="28">
        <v>0.09</v>
      </c>
      <c r="G19" s="28">
        <v>0.09</v>
      </c>
      <c r="H19" s="28">
        <v>0.09</v>
      </c>
      <c r="I19" s="28">
        <v>0.09</v>
      </c>
      <c r="J19" s="28">
        <v>0.09</v>
      </c>
      <c r="K19" s="28">
        <v>0.09</v>
      </c>
      <c r="L19" s="28">
        <v>0.09</v>
      </c>
      <c r="M19" s="28">
        <v>0.09</v>
      </c>
      <c r="N19" s="28">
        <v>0.09</v>
      </c>
      <c r="O19" s="28">
        <v>0.1</v>
      </c>
      <c r="P19" s="23">
        <v>1</v>
      </c>
      <c r="Q19" s="5"/>
      <c r="R19" s="5"/>
      <c r="S19" s="5"/>
      <c r="T19" s="5"/>
      <c r="U19" s="5"/>
    </row>
    <row r="20" spans="1:21" ht="41.25" customHeight="1" x14ac:dyDescent="0.25">
      <c r="A20" s="20">
        <v>5</v>
      </c>
      <c r="B20" s="155" t="s">
        <v>420</v>
      </c>
      <c r="C20" s="155"/>
      <c r="D20" s="28"/>
      <c r="E20" s="28">
        <v>0.09</v>
      </c>
      <c r="F20" s="28">
        <v>0.09</v>
      </c>
      <c r="G20" s="28">
        <v>0.09</v>
      </c>
      <c r="H20" s="28">
        <v>0.09</v>
      </c>
      <c r="I20" s="28">
        <v>0.09</v>
      </c>
      <c r="J20" s="28">
        <v>0.09</v>
      </c>
      <c r="K20" s="28">
        <v>0.09</v>
      </c>
      <c r="L20" s="28">
        <v>0.09</v>
      </c>
      <c r="M20" s="28">
        <v>0.09</v>
      </c>
      <c r="N20" s="28">
        <v>0.09</v>
      </c>
      <c r="O20" s="28">
        <v>0.1</v>
      </c>
      <c r="P20" s="23">
        <v>1</v>
      </c>
      <c r="Q20" s="5"/>
      <c r="R20" s="5"/>
      <c r="S20" s="5"/>
      <c r="T20" s="5"/>
      <c r="U20" s="5"/>
    </row>
    <row r="23" spans="1:21" ht="15" customHeight="1" x14ac:dyDescent="0.25"/>
    <row r="25" spans="1:21" ht="15" customHeight="1" x14ac:dyDescent="0.25"/>
  </sheetData>
  <mergeCells count="23">
    <mergeCell ref="B18:C18"/>
    <mergeCell ref="B19:C19"/>
    <mergeCell ref="B20:C20"/>
    <mergeCell ref="B2:U2"/>
    <mergeCell ref="B3:U3"/>
    <mergeCell ref="B4:U4"/>
    <mergeCell ref="B6:P6"/>
    <mergeCell ref="Q6:U6"/>
    <mergeCell ref="D13:O14"/>
    <mergeCell ref="P13:P15"/>
    <mergeCell ref="Q13:S14"/>
    <mergeCell ref="T13:U14"/>
    <mergeCell ref="B7:P9"/>
    <mergeCell ref="Q7:U9"/>
    <mergeCell ref="B10:P10"/>
    <mergeCell ref="Q10:U10"/>
    <mergeCell ref="B17:C17"/>
    <mergeCell ref="B13:C15"/>
    <mergeCell ref="B11:P12"/>
    <mergeCell ref="Q11:U12"/>
    <mergeCell ref="A13:A15"/>
    <mergeCell ref="A6:A12"/>
    <mergeCell ref="B16:C16"/>
  </mergeCells>
  <pageMargins left="0.64" right="0.25" top="0.33" bottom="0.21" header="0.3" footer="0.3"/>
  <pageSetup scale="95" firstPageNumber="0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T22"/>
  <sheetViews>
    <sheetView topLeftCell="A12" zoomScale="80" zoomScaleNormal="80" workbookViewId="0">
      <selection activeCell="X19" sqref="X19"/>
    </sheetView>
  </sheetViews>
  <sheetFormatPr baseColWidth="10" defaultColWidth="9.140625" defaultRowHeight="15" x14ac:dyDescent="0.25"/>
  <cols>
    <col min="1" max="1" width="4.42578125" style="18" customWidth="1"/>
    <col min="2" max="2" width="20.7109375" customWidth="1"/>
    <col min="3" max="7" width="7.42578125" bestFit="1" customWidth="1"/>
    <col min="8" max="8" width="7.7109375" bestFit="1" customWidth="1"/>
    <col min="9" max="14" width="7.42578125" bestFit="1" customWidth="1"/>
    <col min="15" max="15" width="8.7109375" customWidth="1"/>
    <col min="16" max="16" width="5" customWidth="1"/>
    <col min="17" max="17" width="5.42578125" customWidth="1"/>
    <col min="18" max="18" width="4.85546875" customWidth="1"/>
    <col min="19" max="19" width="4.5703125" customWidth="1"/>
    <col min="20" max="20" width="9.42578125" customWidth="1"/>
    <col min="21" max="1025" width="10.5703125"/>
  </cols>
  <sheetData>
    <row r="2" spans="1:20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x14ac:dyDescent="0.25">
      <c r="B4" s="112" t="s">
        <v>329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x14ac:dyDescent="0.25">
      <c r="A6" s="121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1" t="s">
        <v>33</v>
      </c>
      <c r="Q6" s="111"/>
      <c r="R6" s="111"/>
      <c r="S6" s="111"/>
      <c r="T6" s="111"/>
    </row>
    <row r="7" spans="1:20" ht="6" customHeight="1" x14ac:dyDescent="0.25">
      <c r="A7" s="121"/>
      <c r="B7" s="114" t="s">
        <v>308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6" t="s">
        <v>309</v>
      </c>
      <c r="Q7" s="116"/>
      <c r="R7" s="116"/>
      <c r="S7" s="116"/>
      <c r="T7" s="116"/>
    </row>
    <row r="8" spans="1:20" ht="15.75" customHeight="1" x14ac:dyDescent="0.25">
      <c r="A8" s="121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6"/>
      <c r="Q8" s="116"/>
      <c r="R8" s="116"/>
      <c r="S8" s="116"/>
      <c r="T8" s="116"/>
    </row>
    <row r="9" spans="1:20" ht="12.75" customHeight="1" x14ac:dyDescent="0.25">
      <c r="A9" s="121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6"/>
      <c r="Q9" s="116"/>
      <c r="R9" s="116"/>
      <c r="S9" s="116"/>
      <c r="T9" s="116"/>
    </row>
    <row r="10" spans="1:20" x14ac:dyDescent="0.25">
      <c r="A10" s="121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7" t="s">
        <v>34</v>
      </c>
      <c r="Q10" s="117"/>
      <c r="R10" s="117"/>
      <c r="S10" s="117"/>
      <c r="T10" s="117"/>
    </row>
    <row r="11" spans="1:20" ht="15.75" customHeight="1" x14ac:dyDescent="0.25">
      <c r="A11" s="121"/>
      <c r="B11" s="109" t="s">
        <v>358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16" t="s">
        <v>310</v>
      </c>
      <c r="Q11" s="116"/>
      <c r="R11" s="116"/>
      <c r="S11" s="116"/>
      <c r="T11" s="116"/>
    </row>
    <row r="12" spans="1:20" ht="18" customHeight="1" x14ac:dyDescent="0.25">
      <c r="A12" s="121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16"/>
      <c r="Q12" s="116"/>
      <c r="R12" s="116"/>
      <c r="S12" s="116"/>
      <c r="T12" s="116"/>
    </row>
    <row r="13" spans="1:20" ht="8.25" customHeight="1" x14ac:dyDescent="0.25">
      <c r="A13" s="121" t="s">
        <v>155</v>
      </c>
      <c r="B13" s="120" t="s">
        <v>13</v>
      </c>
      <c r="C13" s="92" t="s">
        <v>35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107" t="s">
        <v>36</v>
      </c>
      <c r="P13" s="108" t="s">
        <v>37</v>
      </c>
      <c r="Q13" s="108"/>
      <c r="R13" s="108"/>
      <c r="S13" s="108" t="s">
        <v>38</v>
      </c>
      <c r="T13" s="108"/>
    </row>
    <row r="14" spans="1:20" ht="27" customHeight="1" x14ac:dyDescent="0.25">
      <c r="A14" s="121"/>
      <c r="B14" s="120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107"/>
      <c r="P14" s="108"/>
      <c r="Q14" s="108"/>
      <c r="R14" s="108"/>
      <c r="S14" s="108"/>
      <c r="T14" s="108"/>
    </row>
    <row r="15" spans="1:20" ht="20.25" customHeight="1" x14ac:dyDescent="0.25">
      <c r="A15" s="121"/>
      <c r="B15" s="120"/>
      <c r="C15" s="4" t="s">
        <v>20</v>
      </c>
      <c r="D15" s="4" t="s">
        <v>21</v>
      </c>
      <c r="E15" s="4" t="s">
        <v>22</v>
      </c>
      <c r="F15" s="4" t="s">
        <v>39</v>
      </c>
      <c r="G15" s="4" t="s">
        <v>22</v>
      </c>
      <c r="H15" s="4" t="s">
        <v>40</v>
      </c>
      <c r="I15" s="4" t="s">
        <v>40</v>
      </c>
      <c r="J15" s="4" t="s">
        <v>39</v>
      </c>
      <c r="K15" s="12" t="s">
        <v>41</v>
      </c>
      <c r="L15" s="4" t="s">
        <v>42</v>
      </c>
      <c r="M15" s="4" t="s">
        <v>43</v>
      </c>
      <c r="N15" s="13" t="s">
        <v>44</v>
      </c>
      <c r="O15" s="107"/>
      <c r="P15" s="34" t="s">
        <v>45</v>
      </c>
      <c r="Q15" s="20" t="s">
        <v>46</v>
      </c>
      <c r="R15" s="20" t="s">
        <v>47</v>
      </c>
      <c r="S15" s="20" t="s">
        <v>46</v>
      </c>
      <c r="T15" s="20" t="s">
        <v>47</v>
      </c>
    </row>
    <row r="16" spans="1:20" ht="54.75" customHeight="1" x14ac:dyDescent="0.25">
      <c r="A16" s="56">
        <v>1</v>
      </c>
      <c r="B16" s="74" t="s">
        <v>311</v>
      </c>
      <c r="C16" s="75">
        <v>0.1666</v>
      </c>
      <c r="D16" s="75">
        <v>0.1666</v>
      </c>
      <c r="E16" s="75">
        <v>0.1666</v>
      </c>
      <c r="F16" s="75">
        <v>0.1666</v>
      </c>
      <c r="G16" s="75">
        <v>0.1666</v>
      </c>
      <c r="H16" s="57">
        <v>0.16700000000000001</v>
      </c>
      <c r="I16" s="57"/>
      <c r="J16" s="57"/>
      <c r="K16" s="57"/>
      <c r="L16" s="57"/>
      <c r="M16" s="57"/>
      <c r="N16" s="57"/>
      <c r="O16" s="76">
        <v>1</v>
      </c>
      <c r="P16" s="73"/>
      <c r="Q16" s="73"/>
      <c r="R16" s="5"/>
      <c r="S16" s="5"/>
      <c r="T16" s="5"/>
    </row>
    <row r="17" spans="1:20" ht="48" customHeight="1" x14ac:dyDescent="0.25">
      <c r="A17" s="56">
        <v>2</v>
      </c>
      <c r="B17" s="74" t="s">
        <v>312</v>
      </c>
      <c r="C17" s="77"/>
      <c r="D17" s="57"/>
      <c r="E17" s="57"/>
      <c r="F17" s="57"/>
      <c r="G17" s="57"/>
      <c r="H17" s="57"/>
      <c r="I17" s="75">
        <v>0.1666</v>
      </c>
      <c r="J17" s="75">
        <v>0.1666</v>
      </c>
      <c r="K17" s="75">
        <v>0.1666</v>
      </c>
      <c r="L17" s="75">
        <v>0.1666</v>
      </c>
      <c r="M17" s="75">
        <v>0.1666</v>
      </c>
      <c r="N17" s="57">
        <v>0.16700000000000001</v>
      </c>
      <c r="O17" s="76">
        <v>1</v>
      </c>
      <c r="P17" s="73"/>
      <c r="Q17" s="73"/>
      <c r="R17" s="5"/>
      <c r="S17" s="5"/>
      <c r="T17" s="5"/>
    </row>
    <row r="18" spans="1:20" ht="60.75" customHeight="1" x14ac:dyDescent="0.25">
      <c r="A18" s="56">
        <v>3</v>
      </c>
      <c r="B18" s="74" t="s">
        <v>313</v>
      </c>
      <c r="C18" s="75">
        <v>0.1666</v>
      </c>
      <c r="D18" s="75">
        <v>0.1666</v>
      </c>
      <c r="E18" s="75">
        <v>0.1666</v>
      </c>
      <c r="F18" s="75">
        <v>0.1666</v>
      </c>
      <c r="G18" s="75">
        <v>0.1666</v>
      </c>
      <c r="H18" s="57">
        <v>0.16700000000000001</v>
      </c>
      <c r="I18" s="57"/>
      <c r="J18" s="57"/>
      <c r="K18" s="57"/>
      <c r="L18" s="57"/>
      <c r="M18" s="57"/>
      <c r="N18" s="57"/>
      <c r="O18" s="76">
        <v>1</v>
      </c>
      <c r="P18" s="73"/>
      <c r="Q18" s="73"/>
      <c r="R18" s="5"/>
      <c r="S18" s="5"/>
      <c r="T18" s="5"/>
    </row>
    <row r="19" spans="1:20" ht="51.75" customHeight="1" x14ac:dyDescent="0.25">
      <c r="A19" s="56">
        <v>4</v>
      </c>
      <c r="B19" s="74" t="s">
        <v>314</v>
      </c>
      <c r="C19" s="75"/>
      <c r="D19" s="57"/>
      <c r="E19" s="57"/>
      <c r="F19" s="57"/>
      <c r="G19" s="57"/>
      <c r="H19" s="57"/>
      <c r="I19" s="75">
        <v>0.1666</v>
      </c>
      <c r="J19" s="75">
        <v>0.1666</v>
      </c>
      <c r="K19" s="75">
        <v>0.1666</v>
      </c>
      <c r="L19" s="75">
        <v>0.1666</v>
      </c>
      <c r="M19" s="75">
        <v>0.1666</v>
      </c>
      <c r="N19" s="57">
        <v>0.16700000000000001</v>
      </c>
      <c r="O19" s="76">
        <v>1</v>
      </c>
      <c r="P19" s="73"/>
      <c r="Q19" s="73"/>
      <c r="R19" s="5"/>
      <c r="S19" s="5"/>
      <c r="T19" s="5"/>
    </row>
    <row r="20" spans="1:20" ht="45.75" customHeight="1" x14ac:dyDescent="0.25">
      <c r="A20" s="56">
        <v>5</v>
      </c>
      <c r="B20" s="74" t="s">
        <v>315</v>
      </c>
      <c r="C20" s="57">
        <v>8.3299999999999999E-2</v>
      </c>
      <c r="D20" s="57">
        <v>8.3299999999999999E-2</v>
      </c>
      <c r="E20" s="57">
        <v>8.3299999999999999E-2</v>
      </c>
      <c r="F20" s="57">
        <v>8.3299999999999999E-2</v>
      </c>
      <c r="G20" s="57">
        <v>8.3299999999999999E-2</v>
      </c>
      <c r="H20" s="57">
        <v>8.3299999999999999E-2</v>
      </c>
      <c r="I20" s="57">
        <v>8.3299999999999999E-2</v>
      </c>
      <c r="J20" s="57">
        <v>8.3299999999999999E-2</v>
      </c>
      <c r="K20" s="57">
        <v>8.3299999999999999E-2</v>
      </c>
      <c r="L20" s="57">
        <v>8.3299999999999999E-2</v>
      </c>
      <c r="M20" s="57">
        <v>8.3299999999999999E-2</v>
      </c>
      <c r="N20" s="57">
        <v>8.3699999999999997E-2</v>
      </c>
      <c r="O20" s="57">
        <v>1</v>
      </c>
      <c r="P20" s="78"/>
      <c r="Q20" s="78"/>
      <c r="R20" s="15"/>
      <c r="S20" s="15"/>
      <c r="T20" s="15"/>
    </row>
    <row r="21" spans="1:20" ht="68.25" customHeight="1" x14ac:dyDescent="0.25">
      <c r="A21" s="56">
        <v>6</v>
      </c>
      <c r="B21" s="80" t="s">
        <v>465</v>
      </c>
      <c r="C21" s="57"/>
      <c r="D21" s="57"/>
      <c r="E21" s="57">
        <v>0.2</v>
      </c>
      <c r="F21" s="57"/>
      <c r="G21" s="57">
        <v>0.2</v>
      </c>
      <c r="H21" s="57"/>
      <c r="I21" s="57">
        <v>0.2</v>
      </c>
      <c r="J21" s="57"/>
      <c r="K21" s="57">
        <v>0.2</v>
      </c>
      <c r="L21" s="57"/>
      <c r="M21" s="57">
        <v>0.2</v>
      </c>
      <c r="N21" s="57"/>
      <c r="O21" s="57">
        <v>1</v>
      </c>
      <c r="P21" s="73"/>
      <c r="Q21" s="73"/>
      <c r="R21" s="68"/>
      <c r="S21" s="68"/>
      <c r="T21" s="68"/>
    </row>
    <row r="22" spans="1:20" ht="45.75" customHeight="1" x14ac:dyDescent="0.25">
      <c r="A22" s="56">
        <v>7</v>
      </c>
      <c r="B22" s="79" t="s">
        <v>466</v>
      </c>
      <c r="C22" s="57"/>
      <c r="D22" s="57">
        <v>0.09</v>
      </c>
      <c r="E22" s="57">
        <v>0.09</v>
      </c>
      <c r="F22" s="57">
        <v>0.09</v>
      </c>
      <c r="G22" s="57">
        <v>0.09</v>
      </c>
      <c r="H22" s="57">
        <v>0.09</v>
      </c>
      <c r="I22" s="57">
        <v>0.09</v>
      </c>
      <c r="J22" s="57">
        <v>0.09</v>
      </c>
      <c r="K22" s="57">
        <v>0.09</v>
      </c>
      <c r="L22" s="57">
        <v>0.09</v>
      </c>
      <c r="M22" s="57">
        <v>0.09</v>
      </c>
      <c r="N22" s="57">
        <v>0.1</v>
      </c>
      <c r="O22" s="57">
        <v>1</v>
      </c>
      <c r="P22" s="73"/>
      <c r="Q22" s="73"/>
      <c r="R22" s="68"/>
      <c r="S22" s="68"/>
      <c r="T22" s="68"/>
    </row>
  </sheetData>
  <mergeCells count="18">
    <mergeCell ref="B2:T2"/>
    <mergeCell ref="B3:T3"/>
    <mergeCell ref="B4:T4"/>
    <mergeCell ref="B6:O6"/>
    <mergeCell ref="P6:T6"/>
    <mergeCell ref="A13:A15"/>
    <mergeCell ref="A6:A12"/>
    <mergeCell ref="P13:R14"/>
    <mergeCell ref="S13:T14"/>
    <mergeCell ref="B7:O9"/>
    <mergeCell ref="P7:T9"/>
    <mergeCell ref="B10:O10"/>
    <mergeCell ref="P10:T10"/>
    <mergeCell ref="B11:O12"/>
    <mergeCell ref="P11:T12"/>
    <mergeCell ref="B13:B15"/>
    <mergeCell ref="C13:N14"/>
    <mergeCell ref="O13:O15"/>
  </mergeCells>
  <pageMargins left="0.25" right="0.17" top="0.75" bottom="0.75" header="0.3" footer="0.3"/>
  <pageSetup scale="85" firstPageNumber="0" orientation="landscape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T22"/>
  <sheetViews>
    <sheetView topLeftCell="A11" zoomScale="80" zoomScaleNormal="80" workbookViewId="0">
      <selection activeCell="K17" sqref="K17"/>
    </sheetView>
  </sheetViews>
  <sheetFormatPr baseColWidth="10" defaultColWidth="9.140625" defaultRowHeight="15" x14ac:dyDescent="0.25"/>
  <cols>
    <col min="1" max="1" width="3.5703125" style="18" customWidth="1"/>
    <col min="2" max="2" width="19" customWidth="1"/>
    <col min="3" max="3" width="5.28515625" bestFit="1" customWidth="1"/>
    <col min="4" max="9" width="6.28515625" bestFit="1" customWidth="1"/>
    <col min="10" max="11" width="7.85546875" customWidth="1"/>
    <col min="12" max="12" width="7.42578125" customWidth="1"/>
    <col min="13" max="13" width="7.28515625" customWidth="1"/>
    <col min="14" max="14" width="7.85546875" customWidth="1"/>
    <col min="15" max="15" width="7.140625" customWidth="1"/>
    <col min="16" max="16" width="5.42578125" customWidth="1"/>
    <col min="17" max="17" width="5.28515625" customWidth="1"/>
    <col min="18" max="18" width="5.42578125" customWidth="1"/>
    <col min="19" max="19" width="6.42578125" customWidth="1"/>
    <col min="20" max="20" width="7.85546875" customWidth="1"/>
    <col min="21" max="1025" width="10.5703125"/>
  </cols>
  <sheetData>
    <row r="2" spans="1:20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x14ac:dyDescent="0.25">
      <c r="B4" s="112" t="s">
        <v>139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x14ac:dyDescent="0.25">
      <c r="A6" s="121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1" t="s">
        <v>33</v>
      </c>
      <c r="Q6" s="111"/>
      <c r="R6" s="111"/>
      <c r="S6" s="111"/>
      <c r="T6" s="111"/>
    </row>
    <row r="7" spans="1:20" ht="19.5" customHeight="1" x14ac:dyDescent="0.25">
      <c r="A7" s="121"/>
      <c r="B7" s="131" t="s">
        <v>435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3"/>
      <c r="P7" s="116" t="s">
        <v>437</v>
      </c>
      <c r="Q7" s="116"/>
      <c r="R7" s="116"/>
      <c r="S7" s="116"/>
      <c r="T7" s="116"/>
    </row>
    <row r="8" spans="1:20" ht="15.75" customHeight="1" x14ac:dyDescent="0.25">
      <c r="A8" s="121"/>
      <c r="B8" s="134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6"/>
      <c r="P8" s="116"/>
      <c r="Q8" s="116"/>
      <c r="R8" s="116"/>
      <c r="S8" s="116"/>
      <c r="T8" s="116"/>
    </row>
    <row r="9" spans="1:20" ht="12.75" customHeight="1" x14ac:dyDescent="0.25">
      <c r="A9" s="121"/>
      <c r="B9" s="137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9"/>
      <c r="P9" s="116"/>
      <c r="Q9" s="116"/>
      <c r="R9" s="116"/>
      <c r="S9" s="116"/>
      <c r="T9" s="116"/>
    </row>
    <row r="10" spans="1:20" x14ac:dyDescent="0.25">
      <c r="A10" s="121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7" t="s">
        <v>34</v>
      </c>
      <c r="Q10" s="117"/>
      <c r="R10" s="117"/>
      <c r="S10" s="117"/>
      <c r="T10" s="117"/>
    </row>
    <row r="11" spans="1:20" ht="15.75" customHeight="1" x14ac:dyDescent="0.25">
      <c r="A11" s="121"/>
      <c r="B11" s="109" t="s">
        <v>436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16" t="s">
        <v>438</v>
      </c>
      <c r="Q11" s="116"/>
      <c r="R11" s="116"/>
      <c r="S11" s="116"/>
      <c r="T11" s="116"/>
    </row>
    <row r="12" spans="1:20" ht="36" customHeight="1" x14ac:dyDescent="0.25">
      <c r="A12" s="121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16"/>
      <c r="Q12" s="116"/>
      <c r="R12" s="116"/>
      <c r="S12" s="116"/>
      <c r="T12" s="116"/>
    </row>
    <row r="13" spans="1:20" ht="8.25" customHeight="1" x14ac:dyDescent="0.25">
      <c r="A13" s="121" t="s">
        <v>155</v>
      </c>
      <c r="B13" s="120" t="s">
        <v>13</v>
      </c>
      <c r="C13" s="92" t="s">
        <v>35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107" t="s">
        <v>36</v>
      </c>
      <c r="P13" s="108" t="s">
        <v>37</v>
      </c>
      <c r="Q13" s="108"/>
      <c r="R13" s="108"/>
      <c r="S13" s="108" t="s">
        <v>38</v>
      </c>
      <c r="T13" s="108"/>
    </row>
    <row r="14" spans="1:20" ht="17.25" customHeight="1" x14ac:dyDescent="0.25">
      <c r="A14" s="121"/>
      <c r="B14" s="120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107"/>
      <c r="P14" s="108"/>
      <c r="Q14" s="108"/>
      <c r="R14" s="108"/>
      <c r="S14" s="108"/>
      <c r="T14" s="108"/>
    </row>
    <row r="15" spans="1:20" ht="21" customHeight="1" x14ac:dyDescent="0.25">
      <c r="A15" s="121"/>
      <c r="B15" s="120"/>
      <c r="C15" s="4" t="s">
        <v>20</v>
      </c>
      <c r="D15" s="4" t="s">
        <v>21</v>
      </c>
      <c r="E15" s="4" t="s">
        <v>22</v>
      </c>
      <c r="F15" s="4" t="s">
        <v>39</v>
      </c>
      <c r="G15" s="4" t="s">
        <v>22</v>
      </c>
      <c r="H15" s="4" t="s">
        <v>40</v>
      </c>
      <c r="I15" s="4" t="s">
        <v>40</v>
      </c>
      <c r="J15" s="4" t="s">
        <v>39</v>
      </c>
      <c r="K15" s="12" t="s">
        <v>41</v>
      </c>
      <c r="L15" s="4" t="s">
        <v>42</v>
      </c>
      <c r="M15" s="4" t="s">
        <v>43</v>
      </c>
      <c r="N15" s="13" t="s">
        <v>44</v>
      </c>
      <c r="O15" s="107"/>
      <c r="P15" s="34" t="s">
        <v>45</v>
      </c>
      <c r="Q15" s="20" t="s">
        <v>46</v>
      </c>
      <c r="R15" s="20" t="s">
        <v>47</v>
      </c>
      <c r="S15" s="20" t="s">
        <v>46</v>
      </c>
      <c r="T15" s="20" t="s">
        <v>47</v>
      </c>
    </row>
    <row r="16" spans="1:20" ht="62.25" customHeight="1" x14ac:dyDescent="0.25">
      <c r="A16" s="20">
        <v>1</v>
      </c>
      <c r="B16" s="63" t="s">
        <v>439</v>
      </c>
      <c r="C16" s="28"/>
      <c r="D16" s="28"/>
      <c r="E16" s="28">
        <v>0.25</v>
      </c>
      <c r="F16" s="28">
        <v>0.25</v>
      </c>
      <c r="G16" s="28"/>
      <c r="H16" s="28"/>
      <c r="I16" s="28">
        <v>0.25</v>
      </c>
      <c r="J16" s="28"/>
      <c r="K16" s="28">
        <v>0.25</v>
      </c>
      <c r="L16" s="28"/>
      <c r="M16" s="28"/>
      <c r="N16" s="28"/>
      <c r="O16" s="23">
        <v>1</v>
      </c>
      <c r="P16" s="5"/>
      <c r="Q16" s="5"/>
      <c r="R16" s="5"/>
      <c r="S16" s="5"/>
      <c r="T16" s="5"/>
    </row>
    <row r="17" spans="1:20" ht="54.75" customHeight="1" x14ac:dyDescent="0.25">
      <c r="A17" s="20">
        <v>2</v>
      </c>
      <c r="B17" s="63" t="s">
        <v>440</v>
      </c>
      <c r="C17" s="28"/>
      <c r="D17" s="28"/>
      <c r="E17" s="28"/>
      <c r="F17" s="28">
        <v>0.28000000000000003</v>
      </c>
      <c r="G17" s="28">
        <v>0.42</v>
      </c>
      <c r="H17" s="28">
        <v>0.14000000000000001</v>
      </c>
      <c r="I17" s="28"/>
      <c r="J17" s="28">
        <v>0.16</v>
      </c>
      <c r="K17" s="28"/>
      <c r="L17" s="28"/>
      <c r="M17" s="28"/>
      <c r="N17" s="28"/>
      <c r="O17" s="23">
        <v>1</v>
      </c>
      <c r="P17" s="15"/>
      <c r="Q17" s="15"/>
      <c r="R17" s="15"/>
      <c r="S17" s="15"/>
      <c r="T17" s="15"/>
    </row>
    <row r="18" spans="1:20" ht="45" customHeight="1" x14ac:dyDescent="0.25">
      <c r="A18" s="20">
        <v>3</v>
      </c>
      <c r="B18" s="63" t="s">
        <v>441</v>
      </c>
      <c r="C18" s="28"/>
      <c r="D18" s="28"/>
      <c r="E18" s="28"/>
      <c r="F18" s="28"/>
      <c r="G18" s="28"/>
      <c r="H18" s="28">
        <v>0.25</v>
      </c>
      <c r="I18" s="28">
        <v>0.5</v>
      </c>
      <c r="J18" s="28">
        <v>0.25</v>
      </c>
      <c r="K18" s="28"/>
      <c r="L18" s="28"/>
      <c r="M18" s="28"/>
      <c r="N18" s="28"/>
      <c r="O18" s="23">
        <v>1</v>
      </c>
      <c r="P18" s="15"/>
      <c r="Q18" s="15"/>
      <c r="R18" s="15"/>
      <c r="S18" s="15"/>
      <c r="T18" s="15"/>
    </row>
    <row r="19" spans="1:20" ht="45.75" customHeight="1" x14ac:dyDescent="0.25">
      <c r="A19" s="20">
        <v>4</v>
      </c>
      <c r="B19" s="63" t="s">
        <v>442</v>
      </c>
      <c r="C19" s="28"/>
      <c r="D19" s="28"/>
      <c r="E19" s="28"/>
      <c r="F19" s="28"/>
      <c r="G19" s="28">
        <v>0.33329999999999999</v>
      </c>
      <c r="H19" s="28"/>
      <c r="I19" s="28"/>
      <c r="J19" s="28">
        <v>0.33329999999999999</v>
      </c>
      <c r="K19" s="28"/>
      <c r="L19" s="28">
        <v>0.33339999999999997</v>
      </c>
      <c r="M19" s="28"/>
      <c r="N19" s="28"/>
      <c r="O19" s="23">
        <v>1</v>
      </c>
      <c r="P19" s="15"/>
      <c r="Q19" s="15"/>
      <c r="R19" s="15"/>
      <c r="S19" s="15"/>
      <c r="T19" s="15"/>
    </row>
    <row r="20" spans="1:20" ht="69" customHeight="1" x14ac:dyDescent="0.25">
      <c r="A20" s="20">
        <v>5</v>
      </c>
      <c r="B20" s="63" t="s">
        <v>443</v>
      </c>
      <c r="C20" s="28"/>
      <c r="D20" s="28"/>
      <c r="E20" s="28">
        <v>0.125</v>
      </c>
      <c r="F20" s="28">
        <v>0.125</v>
      </c>
      <c r="G20" s="28">
        <v>0.125</v>
      </c>
      <c r="H20" s="28">
        <v>0.125</v>
      </c>
      <c r="I20" s="28">
        <v>0.125</v>
      </c>
      <c r="J20" s="28">
        <v>0.125</v>
      </c>
      <c r="K20" s="28">
        <v>0.125</v>
      </c>
      <c r="L20" s="28">
        <v>0.125</v>
      </c>
      <c r="M20" s="28"/>
      <c r="N20" s="28"/>
      <c r="O20" s="23">
        <v>1</v>
      </c>
      <c r="P20" s="15"/>
      <c r="Q20" s="15"/>
      <c r="R20" s="15"/>
      <c r="S20" s="15"/>
      <c r="T20" s="15"/>
    </row>
    <row r="21" spans="1:20" ht="41.25" customHeight="1" x14ac:dyDescent="0.25">
      <c r="A21" s="20">
        <v>6</v>
      </c>
      <c r="B21" s="64" t="s">
        <v>444</v>
      </c>
      <c r="C21" s="56"/>
      <c r="D21" s="56"/>
      <c r="E21" s="56"/>
      <c r="F21" s="56"/>
      <c r="G21" s="56"/>
      <c r="H21" s="56"/>
      <c r="I21" s="56"/>
      <c r="J21" s="57">
        <v>0.33329999999999999</v>
      </c>
      <c r="K21" s="57">
        <v>0.33329999999999999</v>
      </c>
      <c r="L21" s="57">
        <v>0.33339999999999997</v>
      </c>
      <c r="M21" s="57"/>
      <c r="N21" s="57"/>
      <c r="O21" s="23">
        <v>1</v>
      </c>
      <c r="P21" s="46"/>
      <c r="Q21" s="46"/>
      <c r="R21" s="46"/>
      <c r="S21" s="46"/>
      <c r="T21" s="46"/>
    </row>
    <row r="22" spans="1:20" ht="47.25" x14ac:dyDescent="0.25">
      <c r="A22" s="20">
        <v>7</v>
      </c>
      <c r="B22" s="65" t="s">
        <v>445</v>
      </c>
      <c r="C22" s="56"/>
      <c r="D22" s="56"/>
      <c r="E22" s="56"/>
      <c r="F22" s="56"/>
      <c r="G22" s="56"/>
      <c r="H22" s="56"/>
      <c r="I22" s="56"/>
      <c r="J22" s="57"/>
      <c r="K22" s="57"/>
      <c r="L22" s="57"/>
      <c r="M22" s="57">
        <v>0.4</v>
      </c>
      <c r="N22" s="57">
        <v>0.6</v>
      </c>
      <c r="O22" s="23">
        <v>1</v>
      </c>
      <c r="P22" s="46"/>
      <c r="Q22" s="46"/>
      <c r="R22" s="46"/>
      <c r="S22" s="46"/>
      <c r="T22" s="46"/>
    </row>
  </sheetData>
  <mergeCells count="18">
    <mergeCell ref="B2:T2"/>
    <mergeCell ref="B3:T3"/>
    <mergeCell ref="B4:T4"/>
    <mergeCell ref="B6:O6"/>
    <mergeCell ref="P6:T6"/>
    <mergeCell ref="P13:R14"/>
    <mergeCell ref="S13:T14"/>
    <mergeCell ref="B7:O9"/>
    <mergeCell ref="P7:T9"/>
    <mergeCell ref="B10:O10"/>
    <mergeCell ref="P10:T10"/>
    <mergeCell ref="B11:O12"/>
    <mergeCell ref="P11:T12"/>
    <mergeCell ref="A6:A12"/>
    <mergeCell ref="A13:A15"/>
    <mergeCell ref="B13:B15"/>
    <mergeCell ref="C13:N14"/>
    <mergeCell ref="O13:O15"/>
  </mergeCells>
  <pageMargins left="0.33" right="0.42986111111111103" top="0.37986111111111098" bottom="0.19027777777777799" header="0.51180555555555496" footer="0.51180555555555496"/>
  <pageSetup scale="90" firstPageNumber="0" orientation="landscape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T29"/>
  <sheetViews>
    <sheetView topLeftCell="A13" zoomScale="80" zoomScaleNormal="80" workbookViewId="0">
      <selection activeCell="V19" sqref="V19"/>
    </sheetView>
  </sheetViews>
  <sheetFormatPr baseColWidth="10" defaultColWidth="9.140625" defaultRowHeight="15" x14ac:dyDescent="0.25"/>
  <cols>
    <col min="1" max="1" width="3" style="18" customWidth="1"/>
    <col min="2" max="2" width="20.85546875" customWidth="1"/>
    <col min="3" max="4" width="5.28515625" bestFit="1" customWidth="1"/>
    <col min="5" max="5" width="6.28515625" bestFit="1" customWidth="1"/>
    <col min="6" max="6" width="8" bestFit="1" customWidth="1"/>
    <col min="7" max="14" width="6.28515625" bestFit="1" customWidth="1"/>
    <col min="15" max="15" width="7.85546875" customWidth="1"/>
    <col min="16" max="16" width="5.28515625" customWidth="1"/>
    <col min="17" max="17" width="4.5703125" customWidth="1"/>
    <col min="18" max="18" width="4.42578125" customWidth="1"/>
    <col min="19" max="19" width="5.42578125" customWidth="1"/>
    <col min="20" max="20" width="9" customWidth="1"/>
    <col min="21" max="1025" width="10.5703125"/>
  </cols>
  <sheetData>
    <row r="2" spans="1:20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x14ac:dyDescent="0.25">
      <c r="B4" s="112" t="s">
        <v>145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x14ac:dyDescent="0.25">
      <c r="A6" s="121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1" t="s">
        <v>33</v>
      </c>
      <c r="Q6" s="111"/>
      <c r="R6" s="111"/>
      <c r="S6" s="111"/>
      <c r="T6" s="111"/>
    </row>
    <row r="7" spans="1:20" ht="6" customHeight="1" x14ac:dyDescent="0.25">
      <c r="A7" s="121"/>
      <c r="B7" s="114" t="s">
        <v>452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6" t="s">
        <v>316</v>
      </c>
      <c r="Q7" s="116"/>
      <c r="R7" s="116"/>
      <c r="S7" s="116"/>
      <c r="T7" s="116"/>
    </row>
    <row r="8" spans="1:20" ht="21.75" customHeight="1" x14ac:dyDescent="0.25">
      <c r="A8" s="121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6"/>
      <c r="Q8" s="116"/>
      <c r="R8" s="116"/>
      <c r="S8" s="116"/>
      <c r="T8" s="116"/>
    </row>
    <row r="9" spans="1:20" ht="15" customHeight="1" x14ac:dyDescent="0.25">
      <c r="A9" s="121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6"/>
      <c r="Q9" s="116"/>
      <c r="R9" s="116"/>
      <c r="S9" s="116"/>
      <c r="T9" s="116"/>
    </row>
    <row r="10" spans="1:20" x14ac:dyDescent="0.25">
      <c r="A10" s="121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7" t="s">
        <v>34</v>
      </c>
      <c r="Q10" s="117"/>
      <c r="R10" s="117"/>
      <c r="S10" s="117"/>
      <c r="T10" s="117"/>
    </row>
    <row r="11" spans="1:20" ht="15.75" customHeight="1" x14ac:dyDescent="0.25">
      <c r="A11" s="121"/>
      <c r="B11" s="109" t="s">
        <v>359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16" t="s">
        <v>317</v>
      </c>
      <c r="Q11" s="116"/>
      <c r="R11" s="116"/>
      <c r="S11" s="116"/>
      <c r="T11" s="116"/>
    </row>
    <row r="12" spans="1:20" ht="18" customHeight="1" x14ac:dyDescent="0.25">
      <c r="A12" s="121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16"/>
      <c r="Q12" s="116"/>
      <c r="R12" s="116"/>
      <c r="S12" s="116"/>
      <c r="T12" s="116"/>
    </row>
    <row r="13" spans="1:20" ht="8.25" customHeight="1" x14ac:dyDescent="0.25">
      <c r="A13" s="121" t="s">
        <v>155</v>
      </c>
      <c r="B13" s="120" t="s">
        <v>13</v>
      </c>
      <c r="C13" s="92" t="s">
        <v>35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126" t="s">
        <v>36</v>
      </c>
      <c r="P13" s="108" t="s">
        <v>37</v>
      </c>
      <c r="Q13" s="108"/>
      <c r="R13" s="108"/>
      <c r="S13" s="108" t="s">
        <v>38</v>
      </c>
      <c r="T13" s="108"/>
    </row>
    <row r="14" spans="1:20" ht="17.25" customHeight="1" x14ac:dyDescent="0.25">
      <c r="A14" s="121"/>
      <c r="B14" s="120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126"/>
      <c r="P14" s="108"/>
      <c r="Q14" s="108"/>
      <c r="R14" s="108"/>
      <c r="S14" s="108"/>
      <c r="T14" s="108"/>
    </row>
    <row r="15" spans="1:20" ht="21" customHeight="1" x14ac:dyDescent="0.25">
      <c r="A15" s="121"/>
      <c r="B15" s="120"/>
      <c r="C15" s="4" t="s">
        <v>20</v>
      </c>
      <c r="D15" s="4" t="s">
        <v>21</v>
      </c>
      <c r="E15" s="4" t="s">
        <v>22</v>
      </c>
      <c r="F15" s="4" t="s">
        <v>39</v>
      </c>
      <c r="G15" s="4" t="s">
        <v>22</v>
      </c>
      <c r="H15" s="4" t="s">
        <v>40</v>
      </c>
      <c r="I15" s="4" t="s">
        <v>40</v>
      </c>
      <c r="J15" s="4" t="s">
        <v>39</v>
      </c>
      <c r="K15" s="12" t="s">
        <v>41</v>
      </c>
      <c r="L15" s="4" t="s">
        <v>42</v>
      </c>
      <c r="M15" s="4" t="s">
        <v>43</v>
      </c>
      <c r="N15" s="13" t="s">
        <v>44</v>
      </c>
      <c r="O15" s="126"/>
      <c r="P15" s="34" t="s">
        <v>45</v>
      </c>
      <c r="Q15" s="20" t="s">
        <v>46</v>
      </c>
      <c r="R15" s="20" t="s">
        <v>47</v>
      </c>
      <c r="S15" s="20" t="s">
        <v>46</v>
      </c>
      <c r="T15" s="20" t="s">
        <v>47</v>
      </c>
    </row>
    <row r="16" spans="1:20" ht="47.25" customHeight="1" x14ac:dyDescent="0.25">
      <c r="A16" s="20">
        <v>1</v>
      </c>
      <c r="B16" s="63" t="s">
        <v>447</v>
      </c>
      <c r="C16" s="28"/>
      <c r="D16" s="28"/>
      <c r="E16" s="28"/>
      <c r="F16" s="28">
        <v>0.5</v>
      </c>
      <c r="G16" s="28"/>
      <c r="H16" s="28"/>
      <c r="I16" s="28"/>
      <c r="J16" s="28">
        <v>0.05</v>
      </c>
      <c r="K16" s="28"/>
      <c r="L16" s="28"/>
      <c r="M16" s="28"/>
      <c r="N16" s="28"/>
      <c r="O16" s="23">
        <v>1</v>
      </c>
      <c r="P16" s="5"/>
      <c r="Q16" s="5"/>
      <c r="R16" s="5"/>
      <c r="S16" s="5"/>
      <c r="T16" s="5"/>
    </row>
    <row r="17" spans="1:20" ht="84" customHeight="1" x14ac:dyDescent="0.25">
      <c r="A17" s="20">
        <v>2</v>
      </c>
      <c r="B17" s="63" t="s">
        <v>448</v>
      </c>
      <c r="C17" s="28">
        <v>0.08</v>
      </c>
      <c r="D17" s="28">
        <v>0.08</v>
      </c>
      <c r="E17" s="28">
        <v>0.08</v>
      </c>
      <c r="F17" s="28">
        <v>0.08</v>
      </c>
      <c r="G17" s="28">
        <v>0.08</v>
      </c>
      <c r="H17" s="28">
        <v>0.08</v>
      </c>
      <c r="I17" s="28">
        <v>0.08</v>
      </c>
      <c r="J17" s="28">
        <v>0.08</v>
      </c>
      <c r="K17" s="28">
        <v>0.08</v>
      </c>
      <c r="L17" s="28">
        <v>0.08</v>
      </c>
      <c r="M17" s="28">
        <v>0.08</v>
      </c>
      <c r="N17" s="28">
        <v>0.12</v>
      </c>
      <c r="O17" s="23">
        <v>1</v>
      </c>
      <c r="P17" s="15"/>
      <c r="Q17" s="15"/>
      <c r="R17" s="15"/>
      <c r="S17" s="15"/>
      <c r="T17" s="15"/>
    </row>
    <row r="18" spans="1:20" ht="63" customHeight="1" x14ac:dyDescent="0.25">
      <c r="A18" s="20">
        <v>3</v>
      </c>
      <c r="B18" s="63" t="s">
        <v>449</v>
      </c>
      <c r="C18" s="28">
        <v>0.08</v>
      </c>
      <c r="D18" s="28">
        <v>0.08</v>
      </c>
      <c r="E18" s="28">
        <v>0.08</v>
      </c>
      <c r="F18" s="28">
        <v>0.08</v>
      </c>
      <c r="G18" s="28">
        <v>0.08</v>
      </c>
      <c r="H18" s="28">
        <v>0.08</v>
      </c>
      <c r="I18" s="28">
        <v>0.08</v>
      </c>
      <c r="J18" s="28">
        <v>0.09</v>
      </c>
      <c r="K18" s="28">
        <v>0.09</v>
      </c>
      <c r="L18" s="28">
        <v>0.09</v>
      </c>
      <c r="M18" s="28">
        <v>0.09</v>
      </c>
      <c r="N18" s="28">
        <v>0.08</v>
      </c>
      <c r="O18" s="23">
        <v>1</v>
      </c>
      <c r="P18" s="5"/>
      <c r="Q18" s="5"/>
      <c r="R18" s="5"/>
      <c r="S18" s="5"/>
      <c r="T18" s="5"/>
    </row>
    <row r="19" spans="1:20" ht="83.25" customHeight="1" x14ac:dyDescent="0.25">
      <c r="A19" s="20">
        <v>4</v>
      </c>
      <c r="B19" s="63" t="s">
        <v>450</v>
      </c>
      <c r="C19" s="28"/>
      <c r="D19" s="28"/>
      <c r="E19" s="28"/>
      <c r="F19" s="28"/>
      <c r="G19" s="28">
        <v>0.33329999999999999</v>
      </c>
      <c r="H19" s="28"/>
      <c r="I19" s="28"/>
      <c r="J19" s="28">
        <v>0.33329999999999999</v>
      </c>
      <c r="K19" s="28"/>
      <c r="L19" s="28">
        <v>0.33339999999999997</v>
      </c>
      <c r="M19" s="28"/>
      <c r="N19" s="28"/>
      <c r="O19" s="23">
        <v>1</v>
      </c>
      <c r="P19" s="5"/>
      <c r="Q19" s="5"/>
      <c r="R19" s="5"/>
      <c r="S19" s="5"/>
      <c r="T19" s="5"/>
    </row>
    <row r="20" spans="1:20" ht="46.5" customHeight="1" x14ac:dyDescent="0.25">
      <c r="A20" s="20">
        <v>5</v>
      </c>
      <c r="B20" s="64" t="s">
        <v>451</v>
      </c>
      <c r="C20" s="24"/>
      <c r="D20" s="24"/>
      <c r="E20" s="28"/>
      <c r="F20" s="28">
        <v>1</v>
      </c>
      <c r="G20" s="28"/>
      <c r="H20" s="28"/>
      <c r="I20" s="28"/>
      <c r="J20" s="28"/>
      <c r="K20" s="28"/>
      <c r="L20" s="28"/>
      <c r="M20" s="28"/>
      <c r="N20" s="24"/>
      <c r="O20" s="23">
        <v>1</v>
      </c>
      <c r="P20" s="5"/>
      <c r="Q20" s="5"/>
      <c r="R20" s="5"/>
      <c r="S20" s="5"/>
      <c r="T20" s="5"/>
    </row>
    <row r="21" spans="1:20" ht="15" customHeight="1" x14ac:dyDescent="0.25"/>
    <row r="22" spans="1:20" ht="15" customHeight="1" x14ac:dyDescent="0.25"/>
    <row r="23" spans="1:20" ht="15" customHeight="1" x14ac:dyDescent="0.25"/>
    <row r="24" spans="1:20" ht="15" customHeight="1" x14ac:dyDescent="0.25"/>
    <row r="25" spans="1:20" ht="15" customHeight="1" x14ac:dyDescent="0.25"/>
    <row r="26" spans="1:20" ht="15" customHeight="1" x14ac:dyDescent="0.25"/>
    <row r="27" spans="1:20" ht="15" customHeight="1" x14ac:dyDescent="0.25"/>
    <row r="28" spans="1:20" ht="15" customHeight="1" x14ac:dyDescent="0.25"/>
    <row r="29" spans="1:20" ht="15" customHeight="1" x14ac:dyDescent="0.25"/>
  </sheetData>
  <mergeCells count="18">
    <mergeCell ref="B2:T2"/>
    <mergeCell ref="B3:T3"/>
    <mergeCell ref="B4:T4"/>
    <mergeCell ref="B6:O6"/>
    <mergeCell ref="P6:T6"/>
    <mergeCell ref="A13:A15"/>
    <mergeCell ref="A6:A12"/>
    <mergeCell ref="P13:R14"/>
    <mergeCell ref="S13:T14"/>
    <mergeCell ref="B7:O9"/>
    <mergeCell ref="P7:T9"/>
    <mergeCell ref="B10:O10"/>
    <mergeCell ref="P10:T10"/>
    <mergeCell ref="B11:O12"/>
    <mergeCell ref="P11:T12"/>
    <mergeCell ref="B13:B15"/>
    <mergeCell ref="C13:N14"/>
    <mergeCell ref="O13:O15"/>
  </mergeCells>
  <pageMargins left="0.43" right="0.25" top="0.54" bottom="0.4" header="0.3" footer="0.3"/>
  <pageSetup scale="95" firstPageNumber="0" orientation="landscape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T18"/>
  <sheetViews>
    <sheetView tabSelected="1" topLeftCell="A4" workbookViewId="0">
      <selection activeCell="Y17" sqref="Y17"/>
    </sheetView>
  </sheetViews>
  <sheetFormatPr baseColWidth="10" defaultColWidth="9.140625" defaultRowHeight="15" x14ac:dyDescent="0.25"/>
  <cols>
    <col min="1" max="1" width="3" style="18" customWidth="1"/>
    <col min="2" max="2" width="18.5703125" style="18" customWidth="1"/>
    <col min="3" max="3" width="5.28515625" style="18" customWidth="1"/>
    <col min="4" max="4" width="6.140625" style="18" customWidth="1"/>
    <col min="5" max="5" width="6" style="18" customWidth="1"/>
    <col min="6" max="6" width="5.140625" style="18" customWidth="1"/>
    <col min="7" max="7" width="6" style="18" customWidth="1"/>
    <col min="8" max="8" width="5.7109375" style="18" customWidth="1"/>
    <col min="9" max="10" width="6.28515625" style="18" bestFit="1" customWidth="1"/>
    <col min="11" max="11" width="6.140625" style="18" customWidth="1"/>
    <col min="12" max="12" width="7.85546875" style="18" customWidth="1"/>
    <col min="13" max="13" width="6.28515625" style="18" bestFit="1" customWidth="1"/>
    <col min="14" max="14" width="7.140625" style="18" bestFit="1" customWidth="1"/>
    <col min="15" max="15" width="7.28515625" style="18" customWidth="1"/>
    <col min="16" max="16" width="5.28515625" style="18" customWidth="1"/>
    <col min="17" max="17" width="4.5703125" style="18" customWidth="1"/>
    <col min="18" max="18" width="4" style="18" customWidth="1"/>
    <col min="19" max="19" width="5.42578125" style="18" customWidth="1"/>
    <col min="20" max="20" width="8.5703125" style="18" customWidth="1"/>
    <col min="21" max="16384" width="9.140625" style="18"/>
  </cols>
  <sheetData>
    <row r="2" spans="1:20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x14ac:dyDescent="0.25">
      <c r="B4" s="112" t="s">
        <v>318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x14ac:dyDescent="0.25">
      <c r="A6" s="121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1" t="s">
        <v>33</v>
      </c>
      <c r="Q6" s="111"/>
      <c r="R6" s="111"/>
      <c r="S6" s="111"/>
      <c r="T6" s="111"/>
    </row>
    <row r="7" spans="1:20" ht="6" customHeight="1" x14ac:dyDescent="0.25">
      <c r="A7" s="121"/>
      <c r="B7" s="131" t="s">
        <v>446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3"/>
      <c r="P7" s="116" t="s">
        <v>425</v>
      </c>
      <c r="Q7" s="116"/>
      <c r="R7" s="116"/>
      <c r="S7" s="116"/>
      <c r="T7" s="116"/>
    </row>
    <row r="8" spans="1:20" ht="15.75" customHeight="1" x14ac:dyDescent="0.25">
      <c r="A8" s="121"/>
      <c r="B8" s="134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6"/>
      <c r="P8" s="116"/>
      <c r="Q8" s="116"/>
      <c r="R8" s="116"/>
      <c r="S8" s="116"/>
      <c r="T8" s="116"/>
    </row>
    <row r="9" spans="1:20" ht="13.5" customHeight="1" x14ac:dyDescent="0.25">
      <c r="A9" s="121"/>
      <c r="B9" s="137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9"/>
      <c r="P9" s="116"/>
      <c r="Q9" s="116"/>
      <c r="R9" s="116"/>
      <c r="S9" s="116"/>
      <c r="T9" s="116"/>
    </row>
    <row r="10" spans="1:20" x14ac:dyDescent="0.25">
      <c r="A10" s="121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7" t="s">
        <v>34</v>
      </c>
      <c r="Q10" s="117"/>
      <c r="R10" s="117"/>
      <c r="S10" s="117"/>
      <c r="T10" s="117"/>
    </row>
    <row r="11" spans="1:20" ht="41.25" customHeight="1" x14ac:dyDescent="0.25">
      <c r="A11" s="121"/>
      <c r="B11" s="109" t="s">
        <v>427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16" t="s">
        <v>426</v>
      </c>
      <c r="Q11" s="116"/>
      <c r="R11" s="116"/>
      <c r="S11" s="116"/>
      <c r="T11" s="116"/>
    </row>
    <row r="12" spans="1:20" ht="26.25" customHeight="1" x14ac:dyDescent="0.25">
      <c r="A12" s="121" t="s">
        <v>155</v>
      </c>
      <c r="B12" s="120" t="s">
        <v>13</v>
      </c>
      <c r="C12" s="92" t="s">
        <v>35</v>
      </c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107" t="s">
        <v>36</v>
      </c>
      <c r="P12" s="108" t="s">
        <v>37</v>
      </c>
      <c r="Q12" s="108"/>
      <c r="R12" s="108"/>
      <c r="S12" s="108" t="s">
        <v>38</v>
      </c>
      <c r="T12" s="108"/>
    </row>
    <row r="13" spans="1:20" ht="21" customHeight="1" x14ac:dyDescent="0.25">
      <c r="A13" s="121"/>
      <c r="B13" s="120"/>
      <c r="C13" s="21" t="s">
        <v>20</v>
      </c>
      <c r="D13" s="21" t="s">
        <v>21</v>
      </c>
      <c r="E13" s="21" t="s">
        <v>22</v>
      </c>
      <c r="F13" s="21" t="s">
        <v>39</v>
      </c>
      <c r="G13" s="21" t="s">
        <v>22</v>
      </c>
      <c r="H13" s="21" t="s">
        <v>40</v>
      </c>
      <c r="I13" s="21" t="s">
        <v>40</v>
      </c>
      <c r="J13" s="21" t="s">
        <v>39</v>
      </c>
      <c r="K13" s="12" t="s">
        <v>41</v>
      </c>
      <c r="L13" s="21" t="s">
        <v>42</v>
      </c>
      <c r="M13" s="21" t="s">
        <v>43</v>
      </c>
      <c r="N13" s="13" t="s">
        <v>44</v>
      </c>
      <c r="O13" s="107"/>
      <c r="P13" s="34" t="s">
        <v>45</v>
      </c>
      <c r="Q13" s="20" t="s">
        <v>46</v>
      </c>
      <c r="R13" s="20" t="s">
        <v>47</v>
      </c>
      <c r="S13" s="20" t="s">
        <v>46</v>
      </c>
      <c r="T13" s="20" t="s">
        <v>47</v>
      </c>
    </row>
    <row r="14" spans="1:20" ht="78" customHeight="1" x14ac:dyDescent="0.25">
      <c r="A14" s="20">
        <v>1</v>
      </c>
      <c r="B14" s="61" t="s">
        <v>421</v>
      </c>
      <c r="C14" s="28">
        <v>6.25E-2</v>
      </c>
      <c r="D14" s="28">
        <v>6.25E-2</v>
      </c>
      <c r="E14" s="28">
        <v>0.1875</v>
      </c>
      <c r="F14" s="28">
        <v>6.25E-2</v>
      </c>
      <c r="G14" s="28">
        <v>0.1875</v>
      </c>
      <c r="H14" s="28">
        <v>6.25E-2</v>
      </c>
      <c r="I14" s="28">
        <v>6.25E-2</v>
      </c>
      <c r="J14" s="28">
        <v>6.25E-2</v>
      </c>
      <c r="K14" s="28">
        <v>0.1875</v>
      </c>
      <c r="L14" s="28">
        <v>6.25E-2</v>
      </c>
      <c r="M14" s="28"/>
      <c r="N14" s="28"/>
      <c r="O14" s="23">
        <v>1</v>
      </c>
      <c r="P14" s="5"/>
      <c r="Q14" s="5"/>
      <c r="R14" s="5"/>
      <c r="S14" s="5"/>
      <c r="T14" s="5"/>
    </row>
    <row r="15" spans="1:20" ht="51.75" customHeight="1" x14ac:dyDescent="0.25">
      <c r="A15" s="20">
        <v>2</v>
      </c>
      <c r="B15" s="61" t="s">
        <v>422</v>
      </c>
      <c r="C15" s="28">
        <v>8.3299999999999999E-2</v>
      </c>
      <c r="D15" s="28">
        <v>8.3299999999999999E-2</v>
      </c>
      <c r="E15" s="28">
        <v>8.3299999999999999E-2</v>
      </c>
      <c r="F15" s="28">
        <v>8.3299999999999999E-2</v>
      </c>
      <c r="G15" s="28">
        <v>8.3299999999999999E-2</v>
      </c>
      <c r="H15" s="28">
        <v>8.3299999999999999E-2</v>
      </c>
      <c r="I15" s="28">
        <v>8.3299999999999999E-2</v>
      </c>
      <c r="J15" s="28">
        <v>8.3299999999999999E-2</v>
      </c>
      <c r="K15" s="28">
        <v>8.3299999999999999E-2</v>
      </c>
      <c r="L15" s="28">
        <v>8.3299999999999999E-2</v>
      </c>
      <c r="M15" s="28">
        <v>8.3299999999999999E-2</v>
      </c>
      <c r="N15" s="28">
        <v>8.3699999999999997E-2</v>
      </c>
      <c r="O15" s="23">
        <v>1</v>
      </c>
      <c r="P15" s="15"/>
      <c r="Q15" s="15"/>
      <c r="R15" s="15"/>
      <c r="S15" s="15"/>
      <c r="T15" s="15"/>
    </row>
    <row r="16" spans="1:20" ht="87.75" customHeight="1" x14ac:dyDescent="0.25">
      <c r="A16" s="20">
        <v>3</v>
      </c>
      <c r="B16" s="61" t="s">
        <v>423</v>
      </c>
      <c r="C16" s="28"/>
      <c r="D16" s="28"/>
      <c r="E16" s="28">
        <v>0.22220000000000001</v>
      </c>
      <c r="F16" s="28"/>
      <c r="G16" s="28"/>
      <c r="H16" s="28">
        <v>0.22220000000000001</v>
      </c>
      <c r="I16" s="28"/>
      <c r="J16" s="28"/>
      <c r="K16" s="28">
        <v>0.22220000000000001</v>
      </c>
      <c r="L16" s="28">
        <v>0.33339999999999997</v>
      </c>
      <c r="M16" s="28"/>
      <c r="N16" s="28"/>
      <c r="O16" s="23">
        <v>1</v>
      </c>
      <c r="P16" s="5"/>
      <c r="Q16" s="5"/>
      <c r="R16" s="5"/>
      <c r="S16" s="5"/>
      <c r="T16" s="5"/>
    </row>
    <row r="17" spans="1:20" ht="73.5" customHeight="1" x14ac:dyDescent="0.25">
      <c r="A17" s="40">
        <v>4</v>
      </c>
      <c r="B17" s="62" t="s">
        <v>424</v>
      </c>
      <c r="C17" s="40"/>
      <c r="D17" s="28">
        <v>0.16669999999999999</v>
      </c>
      <c r="E17" s="28"/>
      <c r="F17" s="28"/>
      <c r="G17" s="28">
        <v>0.33329999999999999</v>
      </c>
      <c r="H17" s="28"/>
      <c r="I17" s="28"/>
      <c r="J17" s="28"/>
      <c r="K17" s="28">
        <v>0.16669999999999999</v>
      </c>
      <c r="L17" s="28"/>
      <c r="M17" s="28"/>
      <c r="N17" s="28">
        <v>0.33329999999999999</v>
      </c>
      <c r="O17" s="28">
        <v>1</v>
      </c>
      <c r="P17" s="46"/>
      <c r="Q17" s="46"/>
      <c r="R17" s="46"/>
      <c r="S17" s="46"/>
      <c r="T17" s="46"/>
    </row>
    <row r="18" spans="1:20" ht="15" customHeight="1" x14ac:dyDescent="0.25"/>
  </sheetData>
  <mergeCells count="18">
    <mergeCell ref="B2:T2"/>
    <mergeCell ref="B3:T3"/>
    <mergeCell ref="B4:T4"/>
    <mergeCell ref="A6:A11"/>
    <mergeCell ref="B6:O6"/>
    <mergeCell ref="P6:T6"/>
    <mergeCell ref="B7:O9"/>
    <mergeCell ref="P7:T9"/>
    <mergeCell ref="B10:O10"/>
    <mergeCell ref="P10:T10"/>
    <mergeCell ref="B11:O11"/>
    <mergeCell ref="P11:T11"/>
    <mergeCell ref="S12:T12"/>
    <mergeCell ref="A12:A13"/>
    <mergeCell ref="B12:B13"/>
    <mergeCell ref="C12:N12"/>
    <mergeCell ref="O12:O13"/>
    <mergeCell ref="P12:R12"/>
  </mergeCells>
  <pageMargins left="0.36" right="0.25" top="0.75" bottom="0.75" header="0.3" footer="0.3"/>
  <pageSetup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5"/>
  <sheetViews>
    <sheetView topLeftCell="B1" zoomScale="80" zoomScaleNormal="80" workbookViewId="0">
      <selection activeCell="B4" sqref="B4:U4"/>
    </sheetView>
  </sheetViews>
  <sheetFormatPr baseColWidth="10" defaultColWidth="9.140625" defaultRowHeight="15" x14ac:dyDescent="0.25"/>
  <cols>
    <col min="1" max="1" width="2.85546875" style="18" customWidth="1"/>
    <col min="2" max="2" width="10.5703125"/>
    <col min="3" max="3" width="12.7109375"/>
    <col min="4" max="4" width="5.85546875" customWidth="1"/>
    <col min="5" max="5" width="5.7109375" customWidth="1"/>
    <col min="6" max="6" width="5.28515625" customWidth="1"/>
    <col min="7" max="7" width="6.42578125" customWidth="1"/>
    <col min="8" max="9" width="5.42578125" customWidth="1"/>
    <col min="10" max="10" width="6.28515625" customWidth="1"/>
    <col min="11" max="11" width="5.7109375" customWidth="1"/>
    <col min="12" max="12" width="5.5703125" customWidth="1"/>
    <col min="13" max="13" width="5.140625" customWidth="1"/>
    <col min="14" max="14" width="5.42578125" customWidth="1"/>
    <col min="15" max="15" width="5.140625" customWidth="1"/>
    <col min="16" max="16" width="9.28515625" customWidth="1"/>
    <col min="17" max="17" width="4.85546875" customWidth="1"/>
    <col min="18" max="18" width="5.5703125" customWidth="1"/>
    <col min="19" max="19" width="5.85546875" customWidth="1"/>
    <col min="20" max="20" width="6.42578125" customWidth="1"/>
    <col min="21" max="21" width="5.28515625" customWidth="1"/>
    <col min="22" max="1026" width="10.5703125"/>
  </cols>
  <sheetData>
    <row r="2" spans="1:21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ht="21" x14ac:dyDescent="0.35">
      <c r="B4" s="125" t="s">
        <v>48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</row>
    <row r="5" spans="1:2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  <c r="N5" s="10"/>
      <c r="O5" s="10"/>
      <c r="P5" s="10"/>
    </row>
    <row r="6" spans="1:21" x14ac:dyDescent="0.25">
      <c r="A6" s="103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1" t="s">
        <v>33</v>
      </c>
      <c r="R6" s="111"/>
      <c r="S6" s="111"/>
      <c r="T6" s="111"/>
      <c r="U6" s="111"/>
    </row>
    <row r="7" spans="1:21" ht="6" customHeight="1" x14ac:dyDescent="0.25">
      <c r="A7" s="103"/>
      <c r="B7" s="114" t="s">
        <v>169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6" t="s">
        <v>170</v>
      </c>
      <c r="R7" s="116"/>
      <c r="S7" s="116"/>
      <c r="T7" s="116"/>
      <c r="U7" s="116"/>
    </row>
    <row r="8" spans="1:21" ht="15.75" customHeight="1" x14ac:dyDescent="0.25">
      <c r="A8" s="103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6"/>
      <c r="R8" s="116"/>
      <c r="S8" s="116"/>
      <c r="T8" s="116"/>
      <c r="U8" s="116"/>
    </row>
    <row r="9" spans="1:21" x14ac:dyDescent="0.25">
      <c r="A9" s="103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6"/>
      <c r="R9" s="116"/>
      <c r="S9" s="116"/>
      <c r="T9" s="116"/>
      <c r="U9" s="116"/>
    </row>
    <row r="10" spans="1:21" x14ac:dyDescent="0.25">
      <c r="A10" s="103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7" t="s">
        <v>34</v>
      </c>
      <c r="R10" s="117"/>
      <c r="S10" s="117"/>
      <c r="T10" s="117"/>
      <c r="U10" s="117"/>
    </row>
    <row r="11" spans="1:21" ht="15.75" customHeight="1" x14ac:dyDescent="0.25">
      <c r="A11" s="103"/>
      <c r="B11" s="122" t="s">
        <v>330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16" t="s">
        <v>171</v>
      </c>
      <c r="R11" s="116"/>
      <c r="S11" s="116"/>
      <c r="T11" s="116"/>
      <c r="U11" s="116"/>
    </row>
    <row r="12" spans="1:21" ht="21" customHeight="1" x14ac:dyDescent="0.25">
      <c r="A12" s="103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6"/>
      <c r="R12" s="116"/>
      <c r="S12" s="116"/>
      <c r="T12" s="116"/>
      <c r="U12" s="116"/>
    </row>
    <row r="13" spans="1:21" ht="12.75" customHeight="1" x14ac:dyDescent="0.25">
      <c r="A13" s="121" t="s">
        <v>155</v>
      </c>
      <c r="B13" s="120" t="s">
        <v>13</v>
      </c>
      <c r="C13" s="120"/>
      <c r="D13" s="92" t="s">
        <v>35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126" t="s">
        <v>36</v>
      </c>
      <c r="Q13" s="108" t="s">
        <v>37</v>
      </c>
      <c r="R13" s="108"/>
      <c r="S13" s="108"/>
      <c r="T13" s="108" t="s">
        <v>38</v>
      </c>
      <c r="U13" s="108"/>
    </row>
    <row r="14" spans="1:21" ht="12.75" customHeight="1" x14ac:dyDescent="0.25">
      <c r="A14" s="121"/>
      <c r="B14" s="120"/>
      <c r="C14" s="120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26"/>
      <c r="Q14" s="108"/>
      <c r="R14" s="108"/>
      <c r="S14" s="108"/>
      <c r="T14" s="108"/>
      <c r="U14" s="108"/>
    </row>
    <row r="15" spans="1:21" ht="21" customHeight="1" x14ac:dyDescent="0.25">
      <c r="A15" s="121"/>
      <c r="B15" s="120"/>
      <c r="C15" s="120"/>
      <c r="D15" s="4" t="s">
        <v>20</v>
      </c>
      <c r="E15" s="4" t="s">
        <v>21</v>
      </c>
      <c r="F15" s="4" t="s">
        <v>22</v>
      </c>
      <c r="G15" s="4" t="s">
        <v>39</v>
      </c>
      <c r="H15" s="4" t="s">
        <v>22</v>
      </c>
      <c r="I15" s="4" t="s">
        <v>40</v>
      </c>
      <c r="J15" s="4" t="s">
        <v>40</v>
      </c>
      <c r="K15" s="4" t="s">
        <v>39</v>
      </c>
      <c r="L15" s="12" t="s">
        <v>41</v>
      </c>
      <c r="M15" s="4" t="s">
        <v>42</v>
      </c>
      <c r="N15" s="4" t="s">
        <v>43</v>
      </c>
      <c r="O15" s="13" t="s">
        <v>44</v>
      </c>
      <c r="P15" s="126"/>
      <c r="Q15" s="25" t="s">
        <v>45</v>
      </c>
      <c r="R15" s="26" t="s">
        <v>46</v>
      </c>
      <c r="S15" s="26" t="s">
        <v>47</v>
      </c>
      <c r="T15" s="26" t="s">
        <v>46</v>
      </c>
      <c r="U15" s="26" t="s">
        <v>47</v>
      </c>
    </row>
    <row r="16" spans="1:21" ht="59.25" customHeight="1" x14ac:dyDescent="0.25">
      <c r="A16" s="24">
        <v>1</v>
      </c>
      <c r="B16" s="123" t="s">
        <v>156</v>
      </c>
      <c r="C16" s="124" t="s">
        <v>156</v>
      </c>
      <c r="D16" s="28">
        <v>8.3299999999999999E-2</v>
      </c>
      <c r="E16" s="28">
        <v>8.3299999999999999E-2</v>
      </c>
      <c r="F16" s="28">
        <v>8.3299999999999999E-2</v>
      </c>
      <c r="G16" s="28">
        <v>8.3299999999999999E-2</v>
      </c>
      <c r="H16" s="28">
        <v>8.3299999999999999E-2</v>
      </c>
      <c r="I16" s="28">
        <v>8.3299999999999999E-2</v>
      </c>
      <c r="J16" s="28">
        <v>8.3299999999999999E-2</v>
      </c>
      <c r="K16" s="28">
        <v>8.3299999999999999E-2</v>
      </c>
      <c r="L16" s="28">
        <v>8.3299999999999999E-2</v>
      </c>
      <c r="M16" s="28">
        <v>8.3299999999999999E-2</v>
      </c>
      <c r="N16" s="28">
        <v>8.3299999999999999E-2</v>
      </c>
      <c r="O16" s="28">
        <v>8.3699999999999997E-2</v>
      </c>
      <c r="P16" s="23">
        <v>1</v>
      </c>
      <c r="Q16" s="5"/>
      <c r="R16" s="5"/>
      <c r="S16" s="5"/>
      <c r="T16" s="5"/>
      <c r="U16" s="5"/>
    </row>
    <row r="17" spans="1:21" ht="95.25" customHeight="1" x14ac:dyDescent="0.25">
      <c r="A17" s="24">
        <v>2</v>
      </c>
      <c r="B17" s="123" t="s">
        <v>157</v>
      </c>
      <c r="C17" s="124"/>
      <c r="D17" s="28">
        <v>8.3299999999999999E-2</v>
      </c>
      <c r="E17" s="28">
        <v>8.3299999999999999E-2</v>
      </c>
      <c r="F17" s="28">
        <v>8.3299999999999999E-2</v>
      </c>
      <c r="G17" s="28">
        <v>8.3299999999999999E-2</v>
      </c>
      <c r="H17" s="28">
        <v>8.3299999999999999E-2</v>
      </c>
      <c r="I17" s="28">
        <v>8.3299999999999999E-2</v>
      </c>
      <c r="J17" s="28">
        <v>8.3299999999999999E-2</v>
      </c>
      <c r="K17" s="28">
        <v>8.3299999999999999E-2</v>
      </c>
      <c r="L17" s="28">
        <v>8.3299999999999999E-2</v>
      </c>
      <c r="M17" s="28">
        <v>8.3299999999999999E-2</v>
      </c>
      <c r="N17" s="28">
        <v>8.3299999999999999E-2</v>
      </c>
      <c r="O17" s="28">
        <v>8.3699999999999997E-2</v>
      </c>
      <c r="P17" s="23">
        <v>1</v>
      </c>
      <c r="Q17" s="5"/>
      <c r="R17" s="5"/>
      <c r="S17" s="5"/>
      <c r="T17" s="5"/>
      <c r="U17" s="5"/>
    </row>
    <row r="18" spans="1:21" ht="76.5" customHeight="1" x14ac:dyDescent="0.25">
      <c r="A18" s="24">
        <v>3</v>
      </c>
      <c r="B18" s="123" t="s">
        <v>158</v>
      </c>
      <c r="C18" s="124" t="s">
        <v>158</v>
      </c>
      <c r="D18" s="28">
        <v>0.33329999999999999</v>
      </c>
      <c r="E18" s="28"/>
      <c r="F18" s="28"/>
      <c r="G18" s="28">
        <v>0.33329999999999999</v>
      </c>
      <c r="H18" s="28"/>
      <c r="I18" s="28"/>
      <c r="J18" s="28">
        <v>0.33339999999999997</v>
      </c>
      <c r="K18" s="20"/>
      <c r="L18" s="28"/>
      <c r="M18" s="28"/>
      <c r="N18" s="28"/>
      <c r="O18" s="28"/>
      <c r="P18" s="23">
        <v>1</v>
      </c>
      <c r="Q18" s="5"/>
      <c r="R18" s="5"/>
      <c r="S18" s="5"/>
      <c r="T18" s="5"/>
      <c r="U18" s="5"/>
    </row>
    <row r="19" spans="1:21" ht="24.95" customHeight="1" x14ac:dyDescent="0.25">
      <c r="B19" s="18"/>
      <c r="C19" s="18"/>
    </row>
    <row r="20" spans="1:21" ht="35.25" customHeight="1" x14ac:dyDescent="0.25">
      <c r="B20" s="18"/>
      <c r="C20" s="18"/>
    </row>
    <row r="21" spans="1:21" ht="24.95" customHeight="1" x14ac:dyDescent="0.25">
      <c r="B21" s="18"/>
      <c r="C21" s="18"/>
    </row>
    <row r="22" spans="1:21" ht="24.95" customHeight="1" x14ac:dyDescent="0.25">
      <c r="B22" s="18"/>
      <c r="C22" s="18"/>
    </row>
    <row r="23" spans="1:21" ht="24.95" customHeight="1" x14ac:dyDescent="0.25">
      <c r="B23" s="18"/>
      <c r="C23" s="18"/>
    </row>
    <row r="24" spans="1:21" ht="36.75" customHeight="1" x14ac:dyDescent="0.25"/>
    <row r="25" spans="1:21" ht="24.95" customHeight="1" x14ac:dyDescent="0.25"/>
  </sheetData>
  <mergeCells count="21">
    <mergeCell ref="A13:A15"/>
    <mergeCell ref="A6:A12"/>
    <mergeCell ref="B2:U2"/>
    <mergeCell ref="B3:U3"/>
    <mergeCell ref="B4:U4"/>
    <mergeCell ref="B6:P6"/>
    <mergeCell ref="Q6:U6"/>
    <mergeCell ref="P13:P15"/>
    <mergeCell ref="Q13:S14"/>
    <mergeCell ref="T13:U14"/>
    <mergeCell ref="B7:P9"/>
    <mergeCell ref="Q7:U9"/>
    <mergeCell ref="B10:P10"/>
    <mergeCell ref="Q10:U10"/>
    <mergeCell ref="B11:P12"/>
    <mergeCell ref="Q11:U12"/>
    <mergeCell ref="B16:C16"/>
    <mergeCell ref="B17:C17"/>
    <mergeCell ref="B18:C18"/>
    <mergeCell ref="B13:C15"/>
    <mergeCell ref="D13:O14"/>
  </mergeCells>
  <pageMargins left="0.25" right="0.25" top="0.75" bottom="0.75" header="0.3" footer="0.3"/>
  <pageSetup firstPageNumber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T21"/>
  <sheetViews>
    <sheetView workbookViewId="0">
      <selection activeCell="W6" sqref="W6"/>
    </sheetView>
  </sheetViews>
  <sheetFormatPr baseColWidth="10" defaultRowHeight="15" x14ac:dyDescent="0.25"/>
  <cols>
    <col min="1" max="1" width="3.7109375" customWidth="1"/>
    <col min="2" max="2" width="32.7109375" customWidth="1"/>
    <col min="3" max="3" width="6.42578125" customWidth="1"/>
    <col min="4" max="4" width="5.5703125" customWidth="1"/>
    <col min="5" max="5" width="5.85546875" customWidth="1"/>
    <col min="6" max="6" width="6.140625" customWidth="1"/>
    <col min="7" max="7" width="5.42578125" customWidth="1"/>
    <col min="8" max="8" width="5.7109375" customWidth="1"/>
    <col min="9" max="9" width="6.5703125" customWidth="1"/>
    <col min="10" max="12" width="5.42578125" customWidth="1"/>
    <col min="13" max="13" width="7" customWidth="1"/>
    <col min="14" max="14" width="5.5703125" customWidth="1"/>
    <col min="15" max="15" width="7.7109375" customWidth="1"/>
    <col min="16" max="16" width="5.28515625" customWidth="1"/>
    <col min="17" max="17" width="5.85546875" customWidth="1"/>
    <col min="18" max="18" width="4.85546875" customWidth="1"/>
    <col min="19" max="19" width="6.42578125" customWidth="1"/>
    <col min="20" max="20" width="8.85546875" customWidth="1"/>
  </cols>
  <sheetData>
    <row r="1" spans="1:20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x14ac:dyDescent="0.25">
      <c r="A2" s="18"/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x14ac:dyDescent="0.25">
      <c r="A3" s="18"/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x14ac:dyDescent="0.25">
      <c r="A4" s="18"/>
      <c r="B4" s="112" t="s">
        <v>467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x14ac:dyDescent="0.25">
      <c r="A5" s="18"/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  <c r="P5" s="18"/>
      <c r="Q5" s="18"/>
      <c r="R5" s="18"/>
      <c r="S5" s="18"/>
      <c r="T5" s="18"/>
    </row>
    <row r="6" spans="1:20" x14ac:dyDescent="0.25">
      <c r="A6" s="103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1" t="s">
        <v>33</v>
      </c>
      <c r="Q6" s="111"/>
      <c r="R6" s="111"/>
      <c r="S6" s="111"/>
      <c r="T6" s="111"/>
    </row>
    <row r="7" spans="1:20" x14ac:dyDescent="0.25">
      <c r="A7" s="103"/>
      <c r="B7" s="114" t="s">
        <v>454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6" t="s">
        <v>456</v>
      </c>
      <c r="Q7" s="116"/>
      <c r="R7" s="116"/>
      <c r="S7" s="116"/>
      <c r="T7" s="116"/>
    </row>
    <row r="8" spans="1:20" x14ac:dyDescent="0.25">
      <c r="A8" s="103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6"/>
      <c r="Q8" s="116"/>
      <c r="R8" s="116"/>
      <c r="S8" s="116"/>
      <c r="T8" s="116"/>
    </row>
    <row r="9" spans="1:20" x14ac:dyDescent="0.25">
      <c r="A9" s="103"/>
      <c r="B9" s="111" t="s">
        <v>11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7" t="s">
        <v>34</v>
      </c>
      <c r="Q9" s="117"/>
      <c r="R9" s="117"/>
      <c r="S9" s="117"/>
      <c r="T9" s="117"/>
    </row>
    <row r="10" spans="1:20" x14ac:dyDescent="0.25">
      <c r="A10" s="103"/>
      <c r="B10" s="109" t="s">
        <v>455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16" t="s">
        <v>176</v>
      </c>
      <c r="Q10" s="116"/>
      <c r="R10" s="116"/>
      <c r="S10" s="116"/>
      <c r="T10" s="116"/>
    </row>
    <row r="11" spans="1:20" x14ac:dyDescent="0.25">
      <c r="A11" s="127" t="s">
        <v>155</v>
      </c>
      <c r="B11" s="120" t="s">
        <v>13</v>
      </c>
      <c r="C11" s="92" t="s">
        <v>35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107" t="s">
        <v>36</v>
      </c>
      <c r="P11" s="108" t="s">
        <v>37</v>
      </c>
      <c r="Q11" s="108"/>
      <c r="R11" s="108"/>
      <c r="S11" s="108" t="s">
        <v>38</v>
      </c>
      <c r="T11" s="108"/>
    </row>
    <row r="12" spans="1:20" x14ac:dyDescent="0.25">
      <c r="A12" s="128"/>
      <c r="B12" s="120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107"/>
      <c r="P12" s="108"/>
      <c r="Q12" s="108"/>
      <c r="R12" s="108"/>
      <c r="S12" s="108"/>
      <c r="T12" s="108"/>
    </row>
    <row r="13" spans="1:20" ht="22.5" x14ac:dyDescent="0.25">
      <c r="A13" s="129"/>
      <c r="B13" s="120"/>
      <c r="C13" s="67" t="s">
        <v>20</v>
      </c>
      <c r="D13" s="67" t="s">
        <v>21</v>
      </c>
      <c r="E13" s="67" t="s">
        <v>22</v>
      </c>
      <c r="F13" s="67" t="s">
        <v>39</v>
      </c>
      <c r="G13" s="67" t="s">
        <v>22</v>
      </c>
      <c r="H13" s="67" t="s">
        <v>40</v>
      </c>
      <c r="I13" s="67" t="s">
        <v>40</v>
      </c>
      <c r="J13" s="67" t="s">
        <v>39</v>
      </c>
      <c r="K13" s="12" t="s">
        <v>41</v>
      </c>
      <c r="L13" s="67" t="s">
        <v>42</v>
      </c>
      <c r="M13" s="67" t="s">
        <v>43</v>
      </c>
      <c r="N13" s="13" t="s">
        <v>44</v>
      </c>
      <c r="O13" s="107"/>
      <c r="P13" s="69" t="s">
        <v>45</v>
      </c>
      <c r="Q13" s="20" t="s">
        <v>46</v>
      </c>
      <c r="R13" s="20" t="s">
        <v>47</v>
      </c>
      <c r="S13" s="20" t="s">
        <v>46</v>
      </c>
      <c r="T13" s="20" t="s">
        <v>47</v>
      </c>
    </row>
    <row r="14" spans="1:20" ht="79.5" customHeight="1" x14ac:dyDescent="0.25">
      <c r="A14" s="20">
        <v>1</v>
      </c>
      <c r="B14" s="81" t="s">
        <v>457</v>
      </c>
      <c r="C14" s="84">
        <v>8.3299999999999999E-2</v>
      </c>
      <c r="D14" s="84">
        <v>8.3299999999999999E-2</v>
      </c>
      <c r="E14" s="84">
        <v>8.3299999999999999E-2</v>
      </c>
      <c r="F14" s="84">
        <v>8.3299999999999999E-2</v>
      </c>
      <c r="G14" s="84">
        <v>8.3299999999999999E-2</v>
      </c>
      <c r="H14" s="84">
        <v>8.3299999999999999E-2</v>
      </c>
      <c r="I14" s="84">
        <v>8.3299999999999999E-2</v>
      </c>
      <c r="J14" s="84">
        <v>8.3299999999999999E-2</v>
      </c>
      <c r="K14" s="84">
        <v>8.3299999999999999E-2</v>
      </c>
      <c r="L14" s="84">
        <v>8.3299999999999999E-2</v>
      </c>
      <c r="M14" s="84">
        <v>8.3299999999999999E-2</v>
      </c>
      <c r="N14" s="84">
        <v>8.3699999999999997E-2</v>
      </c>
      <c r="O14" s="85">
        <v>1</v>
      </c>
      <c r="P14" s="68"/>
      <c r="Q14" s="68"/>
      <c r="R14" s="68"/>
      <c r="S14" s="68"/>
      <c r="T14" s="68"/>
    </row>
    <row r="15" spans="1:20" ht="36.75" customHeight="1" x14ac:dyDescent="0.25">
      <c r="A15" s="20">
        <v>2</v>
      </c>
      <c r="B15" s="82" t="s">
        <v>458</v>
      </c>
      <c r="C15" s="84" t="s">
        <v>373</v>
      </c>
      <c r="D15" s="84"/>
      <c r="E15" s="84"/>
      <c r="F15" s="84"/>
      <c r="G15" s="84"/>
      <c r="H15" s="84"/>
      <c r="I15" s="84">
        <v>0.25</v>
      </c>
      <c r="J15" s="84"/>
      <c r="K15" s="84"/>
      <c r="L15" s="84"/>
      <c r="M15" s="84">
        <v>0.5</v>
      </c>
      <c r="N15" s="84"/>
      <c r="O15" s="85">
        <v>1</v>
      </c>
      <c r="P15" s="68"/>
      <c r="Q15" s="68"/>
      <c r="R15" s="68"/>
      <c r="S15" s="68"/>
      <c r="T15" s="68"/>
    </row>
    <row r="16" spans="1:20" ht="63" customHeight="1" x14ac:dyDescent="0.25">
      <c r="A16" s="20">
        <v>3</v>
      </c>
      <c r="B16" s="82" t="s">
        <v>459</v>
      </c>
      <c r="C16" s="84">
        <v>8.3299999999999999E-2</v>
      </c>
      <c r="D16" s="84">
        <v>8.3299999999999999E-2</v>
      </c>
      <c r="E16" s="84">
        <v>8.3299999999999999E-2</v>
      </c>
      <c r="F16" s="84">
        <v>8.3299999999999999E-2</v>
      </c>
      <c r="G16" s="84">
        <v>8.3299999999999999E-2</v>
      </c>
      <c r="H16" s="84">
        <v>8.3299999999999999E-2</v>
      </c>
      <c r="I16" s="84">
        <v>8.3299999999999999E-2</v>
      </c>
      <c r="J16" s="84">
        <v>8.3299999999999999E-2</v>
      </c>
      <c r="K16" s="84">
        <v>8.3299999999999999E-2</v>
      </c>
      <c r="L16" s="84">
        <v>8.3299999999999999E-2</v>
      </c>
      <c r="M16" s="84">
        <v>8.3299999999999999E-2</v>
      </c>
      <c r="N16" s="84">
        <v>8.3699999999999997E-2</v>
      </c>
      <c r="O16" s="85">
        <v>1</v>
      </c>
      <c r="P16" s="68"/>
      <c r="Q16" s="68"/>
      <c r="R16" s="68"/>
      <c r="S16" s="68"/>
      <c r="T16" s="68"/>
    </row>
    <row r="17" spans="1:20" ht="65.25" customHeight="1" x14ac:dyDescent="0.25">
      <c r="A17" s="20">
        <v>4</v>
      </c>
      <c r="B17" s="82" t="s">
        <v>460</v>
      </c>
      <c r="C17" s="84">
        <v>0.2</v>
      </c>
      <c r="D17" s="84">
        <v>7.0000000000000007E-2</v>
      </c>
      <c r="E17" s="84">
        <v>0.08</v>
      </c>
      <c r="F17" s="84">
        <v>7.0000000000000007E-2</v>
      </c>
      <c r="G17" s="84">
        <v>7.0000000000000007E-2</v>
      </c>
      <c r="H17" s="84">
        <v>0.08</v>
      </c>
      <c r="I17" s="84">
        <v>0.08</v>
      </c>
      <c r="J17" s="84">
        <v>7.0000000000000007E-2</v>
      </c>
      <c r="K17" s="84">
        <v>7.0000000000000007E-2</v>
      </c>
      <c r="L17" s="84">
        <v>7.0000000000000007E-2</v>
      </c>
      <c r="M17" s="84">
        <v>7.0000000000000007E-2</v>
      </c>
      <c r="N17" s="84">
        <v>7.0000000000000007E-2</v>
      </c>
      <c r="O17" s="85">
        <f>SUM(C17:N17)</f>
        <v>1.0000000000000002</v>
      </c>
      <c r="P17" s="68"/>
      <c r="Q17" s="68"/>
      <c r="R17" s="68"/>
      <c r="S17" s="68"/>
      <c r="T17" s="68"/>
    </row>
    <row r="18" spans="1:20" ht="25.5" customHeight="1" x14ac:dyDescent="0.25">
      <c r="A18" s="20">
        <v>5</v>
      </c>
      <c r="B18" s="82" t="s">
        <v>461</v>
      </c>
      <c r="C18" s="84">
        <v>8.3699999999999997E-2</v>
      </c>
      <c r="D18" s="84">
        <v>8.3299999999999999E-2</v>
      </c>
      <c r="E18" s="84">
        <v>8.3299999999999999E-2</v>
      </c>
      <c r="F18" s="84">
        <v>8.3299999999999999E-2</v>
      </c>
      <c r="G18" s="84">
        <v>8.3299999999999999E-2</v>
      </c>
      <c r="H18" s="84">
        <v>8.3299999999999999E-2</v>
      </c>
      <c r="I18" s="84">
        <v>8.3299999999999999E-2</v>
      </c>
      <c r="J18" s="84">
        <v>8.3299999999999999E-2</v>
      </c>
      <c r="K18" s="84">
        <v>8.3299999999999999E-2</v>
      </c>
      <c r="L18" s="84">
        <v>8.3299999999999999E-2</v>
      </c>
      <c r="M18" s="84">
        <v>8.3299999999999999E-2</v>
      </c>
      <c r="N18" s="84">
        <v>8.3299999999999999E-2</v>
      </c>
      <c r="O18" s="85">
        <v>1</v>
      </c>
      <c r="P18" s="68"/>
      <c r="Q18" s="68"/>
      <c r="R18" s="68"/>
      <c r="S18" s="68"/>
      <c r="T18" s="68"/>
    </row>
    <row r="19" spans="1:20" ht="39" customHeight="1" x14ac:dyDescent="0.25">
      <c r="A19" s="20">
        <v>6</v>
      </c>
      <c r="B19" s="82" t="s">
        <v>462</v>
      </c>
      <c r="C19" s="84">
        <v>8.3699999999999997E-2</v>
      </c>
      <c r="D19" s="84">
        <v>8.3299999999999999E-2</v>
      </c>
      <c r="E19" s="84">
        <v>8.3299999999999999E-2</v>
      </c>
      <c r="F19" s="84">
        <v>8.3299999999999999E-2</v>
      </c>
      <c r="G19" s="84">
        <v>8.3299999999999999E-2</v>
      </c>
      <c r="H19" s="84">
        <v>8.3299999999999999E-2</v>
      </c>
      <c r="I19" s="84">
        <v>8.3299999999999999E-2</v>
      </c>
      <c r="J19" s="84">
        <v>8.3299999999999999E-2</v>
      </c>
      <c r="K19" s="84">
        <v>8.3299999999999999E-2</v>
      </c>
      <c r="L19" s="84">
        <v>8.3299999999999999E-2</v>
      </c>
      <c r="M19" s="84">
        <v>8.3299999999999999E-2</v>
      </c>
      <c r="N19" s="84">
        <v>8.3299999999999999E-2</v>
      </c>
      <c r="O19" s="85">
        <v>1</v>
      </c>
      <c r="P19" s="68"/>
      <c r="Q19" s="68"/>
      <c r="R19" s="68"/>
      <c r="S19" s="68"/>
      <c r="T19" s="68"/>
    </row>
    <row r="20" spans="1:20" ht="30.75" customHeight="1" x14ac:dyDescent="0.25">
      <c r="A20" s="20">
        <v>7</v>
      </c>
      <c r="B20" s="82" t="s">
        <v>463</v>
      </c>
      <c r="C20" s="84">
        <v>8.3699999999999997E-2</v>
      </c>
      <c r="D20" s="84">
        <v>8.3299999999999999E-2</v>
      </c>
      <c r="E20" s="84">
        <v>8.3299999999999999E-2</v>
      </c>
      <c r="F20" s="84">
        <v>8.3299999999999999E-2</v>
      </c>
      <c r="G20" s="84">
        <v>8.3299999999999999E-2</v>
      </c>
      <c r="H20" s="84">
        <v>8.3299999999999999E-2</v>
      </c>
      <c r="I20" s="84">
        <v>8.3299999999999999E-2</v>
      </c>
      <c r="J20" s="84">
        <v>8.3299999999999999E-2</v>
      </c>
      <c r="K20" s="84">
        <v>8.3299999999999999E-2</v>
      </c>
      <c r="L20" s="84">
        <v>8.3299999999999999E-2</v>
      </c>
      <c r="M20" s="84">
        <v>8.3299999999999999E-2</v>
      </c>
      <c r="N20" s="84">
        <v>8.3299999999999999E-2</v>
      </c>
      <c r="O20" s="85">
        <v>1</v>
      </c>
      <c r="P20" s="68"/>
      <c r="Q20" s="68"/>
      <c r="R20" s="68"/>
      <c r="S20" s="68"/>
      <c r="T20" s="68"/>
    </row>
    <row r="21" spans="1:20" ht="60" x14ac:dyDescent="0.25">
      <c r="A21" s="50">
        <v>8</v>
      </c>
      <c r="B21" s="83" t="s">
        <v>464</v>
      </c>
      <c r="C21" s="84">
        <v>8.3299999999999999E-2</v>
      </c>
      <c r="D21" s="84">
        <v>8.3299999999999999E-2</v>
      </c>
      <c r="E21" s="84">
        <v>8.3299999999999999E-2</v>
      </c>
      <c r="F21" s="84">
        <v>8.3299999999999999E-2</v>
      </c>
      <c r="G21" s="84">
        <v>8.3299999999999999E-2</v>
      </c>
      <c r="H21" s="84">
        <v>8.3299999999999999E-2</v>
      </c>
      <c r="I21" s="84">
        <v>8.3699999999999997E-2</v>
      </c>
      <c r="J21" s="84">
        <v>8.3299999999999999E-2</v>
      </c>
      <c r="K21" s="84">
        <v>8.3299999999999999E-2</v>
      </c>
      <c r="L21" s="84">
        <v>8.3299999999999999E-2</v>
      </c>
      <c r="M21" s="84">
        <v>8.3299999999999999E-2</v>
      </c>
      <c r="N21" s="84">
        <v>8.3299999999999999E-2</v>
      </c>
      <c r="O21" s="84">
        <v>1</v>
      </c>
      <c r="P21" s="48"/>
      <c r="Q21" s="48"/>
      <c r="R21" s="48"/>
      <c r="S21" s="68"/>
      <c r="T21" s="68"/>
    </row>
  </sheetData>
  <mergeCells count="18">
    <mergeCell ref="S11:T12"/>
    <mergeCell ref="A11:A13"/>
    <mergeCell ref="B11:B13"/>
    <mergeCell ref="C11:N12"/>
    <mergeCell ref="O11:O13"/>
    <mergeCell ref="P11:R12"/>
    <mergeCell ref="B2:T2"/>
    <mergeCell ref="B3:T3"/>
    <mergeCell ref="B4:T4"/>
    <mergeCell ref="A6:A10"/>
    <mergeCell ref="B6:O6"/>
    <mergeCell ref="P6:T6"/>
    <mergeCell ref="B7:O8"/>
    <mergeCell ref="P7:T8"/>
    <mergeCell ref="B9:O9"/>
    <mergeCell ref="P9:T9"/>
    <mergeCell ref="B10:O10"/>
    <mergeCell ref="P10:T10"/>
  </mergeCells>
  <pageMargins left="0.7" right="0.35" top="0.75" bottom="0.75" header="0.3" footer="0.3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4"/>
  <sheetViews>
    <sheetView zoomScale="80" zoomScaleNormal="80" workbookViewId="0">
      <selection activeCell="B4" sqref="B4:U4"/>
    </sheetView>
  </sheetViews>
  <sheetFormatPr baseColWidth="10" defaultColWidth="9.140625" defaultRowHeight="15" x14ac:dyDescent="0.25"/>
  <cols>
    <col min="1" max="1" width="3.28515625" style="18" customWidth="1"/>
    <col min="2" max="2" width="10.5703125"/>
    <col min="3" max="3" width="9.85546875"/>
    <col min="4" max="5" width="5.28515625" bestFit="1" customWidth="1"/>
    <col min="6" max="7" width="6.28515625" bestFit="1" customWidth="1"/>
    <col min="8" max="8" width="5.28515625" bestFit="1" customWidth="1"/>
    <col min="9" max="10" width="6.28515625" bestFit="1" customWidth="1"/>
    <col min="11" max="11" width="5.28515625" bestFit="1" customWidth="1"/>
    <col min="12" max="13" width="6.28515625" bestFit="1" customWidth="1"/>
    <col min="14" max="14" width="5.28515625" bestFit="1" customWidth="1"/>
    <col min="15" max="15" width="6.28515625" bestFit="1" customWidth="1"/>
    <col min="16" max="16" width="10" bestFit="1" customWidth="1"/>
    <col min="17" max="17" width="5.42578125" customWidth="1"/>
    <col min="18" max="18" width="6.140625" customWidth="1"/>
    <col min="19" max="19" width="5.85546875" customWidth="1"/>
    <col min="20" max="20" width="5" customWidth="1"/>
    <col min="21" max="21" width="4.5703125" customWidth="1"/>
    <col min="22" max="1026" width="10.5703125"/>
  </cols>
  <sheetData>
    <row r="2" spans="1:21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x14ac:dyDescent="0.25">
      <c r="B4" s="112" t="s">
        <v>50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  <c r="N5" s="10"/>
      <c r="O5" s="10"/>
      <c r="P5" s="10"/>
    </row>
    <row r="6" spans="1:21" x14ac:dyDescent="0.25">
      <c r="A6" s="103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1" t="s">
        <v>33</v>
      </c>
      <c r="R6" s="111"/>
      <c r="S6" s="111"/>
      <c r="T6" s="111"/>
      <c r="U6" s="111"/>
    </row>
    <row r="7" spans="1:21" ht="6" customHeight="1" x14ac:dyDescent="0.25">
      <c r="A7" s="103"/>
      <c r="B7" s="114" t="s">
        <v>375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6" t="s">
        <v>172</v>
      </c>
      <c r="R7" s="116"/>
      <c r="S7" s="116"/>
      <c r="T7" s="116"/>
      <c r="U7" s="116"/>
    </row>
    <row r="8" spans="1:21" ht="15.75" customHeight="1" x14ac:dyDescent="0.25">
      <c r="A8" s="103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6"/>
      <c r="R8" s="116"/>
      <c r="S8" s="116"/>
      <c r="T8" s="116"/>
      <c r="U8" s="116"/>
    </row>
    <row r="9" spans="1:21" x14ac:dyDescent="0.25">
      <c r="A9" s="103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6"/>
      <c r="R9" s="116"/>
      <c r="S9" s="116"/>
      <c r="T9" s="116"/>
      <c r="U9" s="116"/>
    </row>
    <row r="10" spans="1:21" x14ac:dyDescent="0.25">
      <c r="A10" s="103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7" t="s">
        <v>34</v>
      </c>
      <c r="R10" s="117"/>
      <c r="S10" s="117"/>
      <c r="T10" s="117"/>
      <c r="U10" s="117"/>
    </row>
    <row r="11" spans="1:21" ht="15.75" customHeight="1" x14ac:dyDescent="0.25">
      <c r="A11" s="103"/>
      <c r="B11" s="109" t="s">
        <v>331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16" t="s">
        <v>173</v>
      </c>
      <c r="R11" s="116"/>
      <c r="S11" s="116"/>
      <c r="T11" s="116"/>
      <c r="U11" s="116"/>
    </row>
    <row r="12" spans="1:21" ht="21" customHeight="1" x14ac:dyDescent="0.25">
      <c r="A12" s="103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6"/>
      <c r="R12" s="116"/>
      <c r="S12" s="116"/>
      <c r="T12" s="116"/>
      <c r="U12" s="116"/>
    </row>
    <row r="13" spans="1:21" ht="12.75" customHeight="1" x14ac:dyDescent="0.25">
      <c r="A13" s="130" t="s">
        <v>155</v>
      </c>
      <c r="B13" s="120" t="s">
        <v>13</v>
      </c>
      <c r="C13" s="120"/>
      <c r="D13" s="92" t="s">
        <v>35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126" t="s">
        <v>36</v>
      </c>
      <c r="Q13" s="108" t="s">
        <v>37</v>
      </c>
      <c r="R13" s="108"/>
      <c r="S13" s="108"/>
      <c r="T13" s="108" t="s">
        <v>38</v>
      </c>
      <c r="U13" s="108"/>
    </row>
    <row r="14" spans="1:21" ht="12.75" customHeight="1" x14ac:dyDescent="0.25">
      <c r="A14" s="93"/>
      <c r="B14" s="120"/>
      <c r="C14" s="120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26"/>
      <c r="Q14" s="108"/>
      <c r="R14" s="108"/>
      <c r="S14" s="108"/>
      <c r="T14" s="108"/>
      <c r="U14" s="108"/>
    </row>
    <row r="15" spans="1:21" ht="21" customHeight="1" x14ac:dyDescent="0.25">
      <c r="A15" s="120"/>
      <c r="B15" s="120"/>
      <c r="C15" s="120"/>
      <c r="D15" s="4" t="s">
        <v>20</v>
      </c>
      <c r="E15" s="4" t="s">
        <v>21</v>
      </c>
      <c r="F15" s="4" t="s">
        <v>22</v>
      </c>
      <c r="G15" s="4" t="s">
        <v>39</v>
      </c>
      <c r="H15" s="4" t="s">
        <v>22</v>
      </c>
      <c r="I15" s="4" t="s">
        <v>40</v>
      </c>
      <c r="J15" s="4" t="s">
        <v>40</v>
      </c>
      <c r="K15" s="4" t="s">
        <v>39</v>
      </c>
      <c r="L15" s="12" t="s">
        <v>41</v>
      </c>
      <c r="M15" s="4" t="s">
        <v>42</v>
      </c>
      <c r="N15" s="4" t="s">
        <v>43</v>
      </c>
      <c r="O15" s="13" t="s">
        <v>44</v>
      </c>
      <c r="P15" s="126"/>
      <c r="Q15" s="34" t="s">
        <v>45</v>
      </c>
      <c r="R15" s="20" t="s">
        <v>46</v>
      </c>
      <c r="S15" s="20" t="s">
        <v>47</v>
      </c>
      <c r="T15" s="20" t="s">
        <v>46</v>
      </c>
      <c r="U15" s="20" t="s">
        <v>47</v>
      </c>
    </row>
    <row r="16" spans="1:21" ht="41.25" customHeight="1" x14ac:dyDescent="0.25">
      <c r="A16" s="20">
        <v>1</v>
      </c>
      <c r="B16" s="106" t="s">
        <v>51</v>
      </c>
      <c r="C16" s="106"/>
      <c r="D16" s="28"/>
      <c r="E16" s="28"/>
      <c r="F16" s="28">
        <v>0.25</v>
      </c>
      <c r="G16" s="31"/>
      <c r="H16" s="28"/>
      <c r="I16" s="28">
        <v>0.25</v>
      </c>
      <c r="J16" s="28"/>
      <c r="K16" s="28"/>
      <c r="L16" s="28">
        <v>0.25</v>
      </c>
      <c r="M16" s="28"/>
      <c r="N16" s="28"/>
      <c r="O16" s="28">
        <v>0.25</v>
      </c>
      <c r="P16" s="23">
        <v>1</v>
      </c>
      <c r="Q16" s="5"/>
      <c r="R16" s="5"/>
      <c r="S16" s="5"/>
      <c r="T16" s="5"/>
      <c r="U16" s="5"/>
    </row>
    <row r="17" spans="1:21" ht="40.5" customHeight="1" x14ac:dyDescent="0.25">
      <c r="A17" s="20">
        <v>2</v>
      </c>
      <c r="B17" s="106" t="s">
        <v>52</v>
      </c>
      <c r="C17" s="106"/>
      <c r="D17" s="28"/>
      <c r="E17" s="28"/>
      <c r="F17" s="28"/>
      <c r="G17" s="28">
        <v>0.25</v>
      </c>
      <c r="H17" s="28"/>
      <c r="I17" s="28"/>
      <c r="J17" s="28">
        <v>0.25</v>
      </c>
      <c r="K17" s="28"/>
      <c r="L17" s="28"/>
      <c r="M17" s="28">
        <v>0.25</v>
      </c>
      <c r="N17" s="28"/>
      <c r="O17" s="28">
        <v>0.25</v>
      </c>
      <c r="P17" s="23">
        <v>1</v>
      </c>
      <c r="Q17" s="5"/>
      <c r="R17" s="5"/>
      <c r="S17" s="5"/>
      <c r="T17" s="5"/>
      <c r="U17" s="5"/>
    </row>
    <row r="18" spans="1:21" ht="44.25" customHeight="1" x14ac:dyDescent="0.25">
      <c r="A18" s="20">
        <v>3</v>
      </c>
      <c r="B18" s="106" t="s">
        <v>53</v>
      </c>
      <c r="C18" s="106"/>
      <c r="D18" s="28">
        <v>8.3299999999999999E-2</v>
      </c>
      <c r="E18" s="28">
        <v>8.3299999999999999E-2</v>
      </c>
      <c r="F18" s="28">
        <v>8.3299999999999999E-2</v>
      </c>
      <c r="G18" s="28">
        <v>8.3299999999999999E-2</v>
      </c>
      <c r="H18" s="28">
        <v>8.3299999999999999E-2</v>
      </c>
      <c r="I18" s="28">
        <v>8.3299999999999999E-2</v>
      </c>
      <c r="J18" s="28">
        <v>8.3299999999999999E-2</v>
      </c>
      <c r="K18" s="28">
        <v>8.3299999999999999E-2</v>
      </c>
      <c r="L18" s="28">
        <v>8.3299999999999999E-2</v>
      </c>
      <c r="M18" s="28">
        <v>8.3299999999999999E-2</v>
      </c>
      <c r="N18" s="28">
        <v>8.3299999999999999E-2</v>
      </c>
      <c r="O18" s="28">
        <v>8.3699999999999997E-2</v>
      </c>
      <c r="P18" s="23">
        <v>1</v>
      </c>
      <c r="Q18" s="5"/>
      <c r="R18" s="5"/>
      <c r="S18" s="5"/>
      <c r="T18" s="5"/>
      <c r="U18" s="5"/>
    </row>
    <row r="19" spans="1:21" ht="35.25" customHeight="1" x14ac:dyDescent="0.25"/>
    <row r="20" spans="1:21" ht="24.95" customHeight="1" x14ac:dyDescent="0.25"/>
    <row r="21" spans="1:21" ht="24.95" customHeight="1" x14ac:dyDescent="0.25"/>
    <row r="22" spans="1:21" ht="24.95" customHeight="1" x14ac:dyDescent="0.25"/>
    <row r="23" spans="1:21" ht="36.75" customHeight="1" x14ac:dyDescent="0.25"/>
    <row r="24" spans="1:21" ht="24.95" customHeight="1" x14ac:dyDescent="0.25"/>
  </sheetData>
  <mergeCells count="21">
    <mergeCell ref="A13:A15"/>
    <mergeCell ref="A6:A12"/>
    <mergeCell ref="B2:U2"/>
    <mergeCell ref="B3:U3"/>
    <mergeCell ref="B4:U4"/>
    <mergeCell ref="B6:P6"/>
    <mergeCell ref="Q6:U6"/>
    <mergeCell ref="P13:P15"/>
    <mergeCell ref="Q13:S14"/>
    <mergeCell ref="T13:U14"/>
    <mergeCell ref="B7:P9"/>
    <mergeCell ref="Q7:U9"/>
    <mergeCell ref="B10:P10"/>
    <mergeCell ref="Q10:U10"/>
    <mergeCell ref="B11:P12"/>
    <mergeCell ref="Q11:U12"/>
    <mergeCell ref="B16:C16"/>
    <mergeCell ref="B17:C17"/>
    <mergeCell ref="B18:C18"/>
    <mergeCell ref="B13:C15"/>
    <mergeCell ref="D13:O14"/>
  </mergeCells>
  <pageMargins left="0.25" right="0.25" top="0.75" bottom="0.75" header="0.3" footer="0.3"/>
  <pageSetup firstPageNumber="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zoomScale="80" zoomScaleNormal="80" workbookViewId="0">
      <selection activeCell="B4" sqref="B4:U4"/>
    </sheetView>
  </sheetViews>
  <sheetFormatPr baseColWidth="10" defaultColWidth="9.140625" defaultRowHeight="15" x14ac:dyDescent="0.25"/>
  <cols>
    <col min="1" max="1" width="4.7109375" style="18" customWidth="1"/>
    <col min="2" max="2" width="10.5703125"/>
    <col min="3" max="3" width="22.140625" customWidth="1"/>
    <col min="4" max="4" width="6.5703125" bestFit="1" customWidth="1"/>
    <col min="5" max="6" width="5.7109375" bestFit="1" customWidth="1"/>
    <col min="7" max="7" width="6.5703125" bestFit="1" customWidth="1"/>
    <col min="8" max="8" width="5.7109375" bestFit="1" customWidth="1"/>
    <col min="9" max="10" width="6.5703125" bestFit="1" customWidth="1"/>
    <col min="11" max="13" width="5.7109375" bestFit="1" customWidth="1"/>
    <col min="14" max="14" width="7.42578125" bestFit="1" customWidth="1"/>
    <col min="15" max="15" width="5.7109375" bestFit="1" customWidth="1"/>
    <col min="16" max="16" width="8.5703125" customWidth="1"/>
    <col min="17" max="17" width="5.28515625" customWidth="1"/>
    <col min="18" max="18" width="5.85546875" customWidth="1"/>
    <col min="19" max="19" width="4.85546875" customWidth="1"/>
    <col min="20" max="20" width="6.42578125" customWidth="1"/>
    <col min="21" max="21" width="10.28515625" customWidth="1"/>
    <col min="22" max="1026" width="10.5703125"/>
  </cols>
  <sheetData>
    <row r="2" spans="1:21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x14ac:dyDescent="0.25">
      <c r="B4" s="112" t="s">
        <v>54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  <c r="N5" s="10"/>
      <c r="O5" s="10"/>
      <c r="P5" s="10"/>
    </row>
    <row r="6" spans="1:21" x14ac:dyDescent="0.25">
      <c r="A6" s="103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1" t="s">
        <v>33</v>
      </c>
      <c r="R6" s="111"/>
      <c r="S6" s="111"/>
      <c r="T6" s="111"/>
      <c r="U6" s="111"/>
    </row>
    <row r="7" spans="1:21" ht="6" customHeight="1" x14ac:dyDescent="0.25">
      <c r="A7" s="103"/>
      <c r="B7" s="114" t="s">
        <v>174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6" t="s">
        <v>175</v>
      </c>
      <c r="R7" s="116"/>
      <c r="S7" s="116"/>
      <c r="T7" s="116"/>
      <c r="U7" s="116"/>
    </row>
    <row r="8" spans="1:21" ht="15.75" customHeight="1" x14ac:dyDescent="0.25">
      <c r="A8" s="103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6"/>
      <c r="R8" s="116"/>
      <c r="S8" s="116"/>
      <c r="T8" s="116"/>
      <c r="U8" s="116"/>
    </row>
    <row r="9" spans="1:21" x14ac:dyDescent="0.25">
      <c r="A9" s="103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6"/>
      <c r="R9" s="116"/>
      <c r="S9" s="116"/>
      <c r="T9" s="116"/>
      <c r="U9" s="116"/>
    </row>
    <row r="10" spans="1:21" x14ac:dyDescent="0.25">
      <c r="A10" s="103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7" t="s">
        <v>34</v>
      </c>
      <c r="R10" s="117"/>
      <c r="S10" s="117"/>
      <c r="T10" s="117"/>
      <c r="U10" s="117"/>
    </row>
    <row r="11" spans="1:21" ht="15.75" customHeight="1" x14ac:dyDescent="0.25">
      <c r="A11" s="103"/>
      <c r="B11" s="109" t="s">
        <v>332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16" t="s">
        <v>176</v>
      </c>
      <c r="R11" s="116"/>
      <c r="S11" s="116"/>
      <c r="T11" s="116"/>
      <c r="U11" s="116"/>
    </row>
    <row r="12" spans="1:21" ht="21" customHeight="1" x14ac:dyDescent="0.25">
      <c r="A12" s="103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6"/>
      <c r="R12" s="116"/>
      <c r="S12" s="116"/>
      <c r="T12" s="116"/>
      <c r="U12" s="116"/>
    </row>
    <row r="13" spans="1:21" ht="12.75" customHeight="1" x14ac:dyDescent="0.25">
      <c r="A13" s="121" t="s">
        <v>155</v>
      </c>
      <c r="B13" s="120" t="s">
        <v>13</v>
      </c>
      <c r="C13" s="120"/>
      <c r="D13" s="92" t="s">
        <v>35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107" t="s">
        <v>36</v>
      </c>
      <c r="Q13" s="108" t="s">
        <v>37</v>
      </c>
      <c r="R13" s="108"/>
      <c r="S13" s="108"/>
      <c r="T13" s="108" t="s">
        <v>38</v>
      </c>
      <c r="U13" s="108"/>
    </row>
    <row r="14" spans="1:21" ht="12.75" customHeight="1" x14ac:dyDescent="0.25">
      <c r="A14" s="121"/>
      <c r="B14" s="120"/>
      <c r="C14" s="120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07"/>
      <c r="Q14" s="108"/>
      <c r="R14" s="108"/>
      <c r="S14" s="108"/>
      <c r="T14" s="108"/>
      <c r="U14" s="108"/>
    </row>
    <row r="15" spans="1:21" ht="21" customHeight="1" x14ac:dyDescent="0.25">
      <c r="A15" s="121"/>
      <c r="B15" s="120"/>
      <c r="C15" s="120"/>
      <c r="D15" s="4" t="s">
        <v>20</v>
      </c>
      <c r="E15" s="4" t="s">
        <v>21</v>
      </c>
      <c r="F15" s="4" t="s">
        <v>22</v>
      </c>
      <c r="G15" s="4" t="s">
        <v>39</v>
      </c>
      <c r="H15" s="4" t="s">
        <v>22</v>
      </c>
      <c r="I15" s="4" t="s">
        <v>40</v>
      </c>
      <c r="J15" s="4" t="s">
        <v>40</v>
      </c>
      <c r="K15" s="4" t="s">
        <v>39</v>
      </c>
      <c r="L15" s="12" t="s">
        <v>41</v>
      </c>
      <c r="M15" s="4" t="s">
        <v>42</v>
      </c>
      <c r="N15" s="4" t="s">
        <v>43</v>
      </c>
      <c r="O15" s="13" t="s">
        <v>44</v>
      </c>
      <c r="P15" s="107"/>
      <c r="Q15" s="34" t="s">
        <v>45</v>
      </c>
      <c r="R15" s="20" t="s">
        <v>46</v>
      </c>
      <c r="S15" s="20" t="s">
        <v>47</v>
      </c>
      <c r="T15" s="20" t="s">
        <v>46</v>
      </c>
      <c r="U15" s="20" t="s">
        <v>47</v>
      </c>
    </row>
    <row r="16" spans="1:21" ht="69.75" customHeight="1" x14ac:dyDescent="0.25">
      <c r="A16" s="20">
        <v>1</v>
      </c>
      <c r="B16" s="106" t="s">
        <v>55</v>
      </c>
      <c r="C16" s="106"/>
      <c r="D16" s="42">
        <v>8.3299999999999999E-2</v>
      </c>
      <c r="E16" s="42">
        <v>8.3299999999999999E-2</v>
      </c>
      <c r="F16" s="42">
        <v>8.3299999999999999E-2</v>
      </c>
      <c r="G16" s="42">
        <v>8.3299999999999999E-2</v>
      </c>
      <c r="H16" s="42">
        <v>8.3299999999999999E-2</v>
      </c>
      <c r="I16" s="42">
        <v>8.3299999999999999E-2</v>
      </c>
      <c r="J16" s="42">
        <v>8.3299999999999999E-2</v>
      </c>
      <c r="K16" s="42">
        <v>8.3299999999999999E-2</v>
      </c>
      <c r="L16" s="42">
        <v>8.3299999999999999E-2</v>
      </c>
      <c r="M16" s="42">
        <v>8.3299999999999999E-2</v>
      </c>
      <c r="N16" s="42">
        <v>8.3299999999999999E-2</v>
      </c>
      <c r="O16" s="42">
        <v>8.3699999999999997E-2</v>
      </c>
      <c r="P16" s="7">
        <v>1</v>
      </c>
      <c r="Q16" s="5"/>
      <c r="R16" s="5"/>
      <c r="S16" s="5"/>
      <c r="T16" s="5"/>
      <c r="U16" s="5"/>
    </row>
    <row r="17" spans="1:21" ht="54" customHeight="1" x14ac:dyDescent="0.25">
      <c r="A17" s="20">
        <v>2</v>
      </c>
      <c r="B17" s="106" t="s">
        <v>56</v>
      </c>
      <c r="C17" s="106"/>
      <c r="D17" s="42">
        <v>0.25</v>
      </c>
      <c r="E17" s="42"/>
      <c r="F17" s="42"/>
      <c r="G17" s="42">
        <v>0.25</v>
      </c>
      <c r="H17" s="42"/>
      <c r="I17" s="42">
        <v>0.25</v>
      </c>
      <c r="J17" s="42"/>
      <c r="K17" s="42"/>
      <c r="L17" s="42"/>
      <c r="M17" s="42"/>
      <c r="N17" s="42">
        <v>0.25</v>
      </c>
      <c r="O17" s="42"/>
      <c r="P17" s="7">
        <v>1</v>
      </c>
      <c r="Q17" s="5"/>
      <c r="R17" s="5"/>
      <c r="S17" s="5"/>
      <c r="T17" s="5"/>
      <c r="U17" s="5"/>
    </row>
    <row r="18" spans="1:21" ht="63.75" customHeight="1" x14ac:dyDescent="0.25">
      <c r="A18" s="20">
        <v>3</v>
      </c>
      <c r="B18" s="123" t="s">
        <v>57</v>
      </c>
      <c r="C18" s="124"/>
      <c r="D18" s="42">
        <v>8.3299999999999999E-2</v>
      </c>
      <c r="E18" s="42">
        <v>8.3299999999999999E-2</v>
      </c>
      <c r="F18" s="42">
        <v>8.3299999999999999E-2</v>
      </c>
      <c r="G18" s="42">
        <v>8.3299999999999999E-2</v>
      </c>
      <c r="H18" s="42">
        <v>8.3299999999999999E-2</v>
      </c>
      <c r="I18" s="42">
        <v>8.3299999999999999E-2</v>
      </c>
      <c r="J18" s="42">
        <v>8.3299999999999999E-2</v>
      </c>
      <c r="K18" s="42">
        <v>8.3299999999999999E-2</v>
      </c>
      <c r="L18" s="42">
        <v>8.3299999999999999E-2</v>
      </c>
      <c r="M18" s="42">
        <v>8.3299999999999999E-2</v>
      </c>
      <c r="N18" s="42">
        <v>8.3299999999999999E-2</v>
      </c>
      <c r="O18" s="42">
        <v>8.3699999999999997E-2</v>
      </c>
      <c r="P18" s="7">
        <v>1</v>
      </c>
      <c r="Q18" s="5"/>
      <c r="R18" s="5"/>
      <c r="S18" s="5"/>
      <c r="T18" s="5"/>
      <c r="U18" s="5"/>
    </row>
    <row r="19" spans="1:21" ht="66" customHeight="1" x14ac:dyDescent="0.25">
      <c r="A19" s="20">
        <v>4</v>
      </c>
      <c r="B19" s="106" t="s">
        <v>58</v>
      </c>
      <c r="C19" s="106"/>
      <c r="D19" s="42">
        <v>8.3299999999999999E-2</v>
      </c>
      <c r="E19" s="42">
        <v>8.3299999999999999E-2</v>
      </c>
      <c r="F19" s="42">
        <v>8.3299999999999999E-2</v>
      </c>
      <c r="G19" s="42">
        <v>8.3299999999999999E-2</v>
      </c>
      <c r="H19" s="42">
        <v>8.3299999999999999E-2</v>
      </c>
      <c r="I19" s="42">
        <v>8.3299999999999999E-2</v>
      </c>
      <c r="J19" s="42">
        <v>8.3299999999999999E-2</v>
      </c>
      <c r="K19" s="42">
        <v>8.3299999999999999E-2</v>
      </c>
      <c r="L19" s="42">
        <v>8.3299999999999999E-2</v>
      </c>
      <c r="M19" s="42">
        <v>8.3299999999999999E-2</v>
      </c>
      <c r="N19" s="42">
        <v>8.3299999999999999E-2</v>
      </c>
      <c r="O19" s="42">
        <v>8.3699999999999997E-2</v>
      </c>
      <c r="P19" s="7">
        <v>1</v>
      </c>
      <c r="Q19" s="5"/>
      <c r="R19" s="5"/>
      <c r="S19" s="5"/>
      <c r="T19" s="5"/>
      <c r="U19" s="5"/>
    </row>
    <row r="20" spans="1:21" ht="48" customHeight="1" x14ac:dyDescent="0.25">
      <c r="A20" s="20">
        <v>5</v>
      </c>
      <c r="B20" s="106" t="s">
        <v>59</v>
      </c>
      <c r="C20" s="106"/>
      <c r="D20" s="42">
        <v>8.3299999999999999E-2</v>
      </c>
      <c r="E20" s="42">
        <v>8.3299999999999999E-2</v>
      </c>
      <c r="F20" s="42">
        <v>8.3299999999999999E-2</v>
      </c>
      <c r="G20" s="42">
        <v>8.3299999999999999E-2</v>
      </c>
      <c r="H20" s="42">
        <v>8.3299999999999999E-2</v>
      </c>
      <c r="I20" s="42">
        <v>8.3299999999999999E-2</v>
      </c>
      <c r="J20" s="42">
        <v>8.3299999999999999E-2</v>
      </c>
      <c r="K20" s="42">
        <v>8.3299999999999999E-2</v>
      </c>
      <c r="L20" s="42">
        <v>8.3299999999999999E-2</v>
      </c>
      <c r="M20" s="42">
        <v>8.3299999999999999E-2</v>
      </c>
      <c r="N20" s="42">
        <v>8.3299999999999999E-2</v>
      </c>
      <c r="O20" s="42">
        <v>8.3699999999999997E-2</v>
      </c>
      <c r="P20" s="7">
        <v>1</v>
      </c>
      <c r="Q20" s="5"/>
      <c r="R20" s="5"/>
      <c r="S20" s="5"/>
      <c r="T20" s="5"/>
      <c r="U20" s="5"/>
    </row>
    <row r="21" spans="1:21" ht="48" customHeight="1" x14ac:dyDescent="0.25">
      <c r="A21" s="20">
        <v>6</v>
      </c>
      <c r="B21" s="106" t="s">
        <v>60</v>
      </c>
      <c r="C21" s="106"/>
      <c r="D21" s="42">
        <v>8.3299999999999999E-2</v>
      </c>
      <c r="E21" s="42">
        <v>8.3299999999999999E-2</v>
      </c>
      <c r="F21" s="42">
        <v>8.3299999999999999E-2</v>
      </c>
      <c r="G21" s="42">
        <v>8.3299999999999999E-2</v>
      </c>
      <c r="H21" s="42">
        <v>8.3299999999999999E-2</v>
      </c>
      <c r="I21" s="42">
        <v>8.3299999999999999E-2</v>
      </c>
      <c r="J21" s="42">
        <v>8.3299999999999999E-2</v>
      </c>
      <c r="K21" s="42">
        <v>8.3299999999999999E-2</v>
      </c>
      <c r="L21" s="42">
        <v>8.3299999999999999E-2</v>
      </c>
      <c r="M21" s="42">
        <v>8.3299999999999999E-2</v>
      </c>
      <c r="N21" s="42">
        <v>8.3299999999999999E-2</v>
      </c>
      <c r="O21" s="42">
        <v>8.3699999999999997E-2</v>
      </c>
      <c r="P21" s="7">
        <v>1</v>
      </c>
      <c r="Q21" s="5"/>
      <c r="R21" s="5"/>
      <c r="S21" s="5"/>
      <c r="T21" s="5"/>
      <c r="U21" s="5"/>
    </row>
    <row r="22" spans="1:21" ht="36.75" customHeight="1" x14ac:dyDescent="0.25">
      <c r="A22" s="20">
        <v>7</v>
      </c>
      <c r="B22" s="106" t="s">
        <v>374</v>
      </c>
      <c r="C22" s="106"/>
      <c r="D22" s="42">
        <v>8.3299999999999999E-2</v>
      </c>
      <c r="E22" s="42">
        <v>8.3299999999999999E-2</v>
      </c>
      <c r="F22" s="42">
        <v>8.3299999999999999E-2</v>
      </c>
      <c r="G22" s="42">
        <v>8.3299999999999999E-2</v>
      </c>
      <c r="H22" s="42">
        <v>8.3299999999999999E-2</v>
      </c>
      <c r="I22" s="42">
        <v>8.3299999999999999E-2</v>
      </c>
      <c r="J22" s="42">
        <v>8.3299999999999999E-2</v>
      </c>
      <c r="K22" s="42">
        <v>8.3299999999999999E-2</v>
      </c>
      <c r="L22" s="42">
        <v>8.3299999999999999E-2</v>
      </c>
      <c r="M22" s="42">
        <v>8.3299999999999999E-2</v>
      </c>
      <c r="N22" s="42">
        <v>8.3299999999999999E-2</v>
      </c>
      <c r="O22" s="42">
        <v>8.3699999999999997E-2</v>
      </c>
      <c r="P22" s="7">
        <v>1</v>
      </c>
      <c r="Q22" s="45"/>
      <c r="R22" s="45"/>
      <c r="S22" s="45"/>
      <c r="T22" s="45"/>
      <c r="U22" s="45"/>
    </row>
    <row r="23" spans="1:21" ht="35.25" customHeight="1" x14ac:dyDescent="0.25"/>
    <row r="24" spans="1:21" ht="24.95" customHeight="1" x14ac:dyDescent="0.25"/>
    <row r="25" spans="1:21" ht="24.95" customHeight="1" x14ac:dyDescent="0.25"/>
    <row r="26" spans="1:21" ht="24.95" customHeight="1" x14ac:dyDescent="0.25"/>
    <row r="27" spans="1:21" ht="36.75" customHeight="1" x14ac:dyDescent="0.25"/>
    <row r="28" spans="1:21" ht="24.95" customHeight="1" x14ac:dyDescent="0.25"/>
  </sheetData>
  <mergeCells count="25">
    <mergeCell ref="B22:C22"/>
    <mergeCell ref="A13:A15"/>
    <mergeCell ref="A6:A12"/>
    <mergeCell ref="B2:U2"/>
    <mergeCell ref="B3:U3"/>
    <mergeCell ref="B4:U4"/>
    <mergeCell ref="B6:P6"/>
    <mergeCell ref="Q6:U6"/>
    <mergeCell ref="B7:P9"/>
    <mergeCell ref="Q7:U9"/>
    <mergeCell ref="B10:P10"/>
    <mergeCell ref="Q10:U10"/>
    <mergeCell ref="B11:P12"/>
    <mergeCell ref="Q11:U12"/>
    <mergeCell ref="B13:C15"/>
    <mergeCell ref="D13:O14"/>
    <mergeCell ref="P13:P15"/>
    <mergeCell ref="Q13:S14"/>
    <mergeCell ref="T13:U14"/>
    <mergeCell ref="B21:C21"/>
    <mergeCell ref="B16:C16"/>
    <mergeCell ref="B17:C17"/>
    <mergeCell ref="B18:C18"/>
    <mergeCell ref="B19:C19"/>
    <mergeCell ref="B20:C20"/>
  </mergeCells>
  <pageMargins left="0.46" right="0.59" top="0.75" bottom="0.75" header="0.3" footer="0.3"/>
  <pageSetup scale="80" firstPageNumber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U20"/>
  <sheetViews>
    <sheetView zoomScale="80" zoomScaleNormal="80" workbookViewId="0">
      <selection activeCell="O19" sqref="O19"/>
    </sheetView>
  </sheetViews>
  <sheetFormatPr baseColWidth="10" defaultColWidth="9.140625" defaultRowHeight="15" x14ac:dyDescent="0.25"/>
  <cols>
    <col min="1" max="1" width="3.7109375" style="18" customWidth="1"/>
    <col min="2" max="2" width="10.5703125"/>
    <col min="3" max="3" width="11.5703125"/>
    <col min="4" max="4" width="7.140625" bestFit="1" customWidth="1"/>
    <col min="5" max="15" width="6.28515625" bestFit="1" customWidth="1"/>
    <col min="16" max="16" width="6.85546875" customWidth="1"/>
    <col min="17" max="17" width="5.28515625" customWidth="1"/>
    <col min="18" max="18" width="4.7109375" customWidth="1"/>
    <col min="19" max="19" width="4.85546875" customWidth="1"/>
    <col min="20" max="20" width="5" customWidth="1"/>
    <col min="21" max="21" width="5.5703125" customWidth="1"/>
    <col min="22" max="1026" width="10.5703125"/>
  </cols>
  <sheetData>
    <row r="1" spans="1:21" ht="5.25" customHeight="1" x14ac:dyDescent="0.25"/>
    <row r="2" spans="1:21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</row>
    <row r="3" spans="1:21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</row>
    <row r="4" spans="1:21" x14ac:dyDescent="0.25">
      <c r="B4" s="112" t="s">
        <v>79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ht="6.75" customHeight="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0"/>
      <c r="N5" s="10"/>
      <c r="O5" s="10"/>
      <c r="P5" s="10"/>
    </row>
    <row r="6" spans="1:21" x14ac:dyDescent="0.25">
      <c r="A6" s="103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1" t="s">
        <v>33</v>
      </c>
      <c r="R6" s="111"/>
      <c r="S6" s="111"/>
      <c r="T6" s="111"/>
      <c r="U6" s="111"/>
    </row>
    <row r="7" spans="1:21" ht="6" customHeight="1" x14ac:dyDescent="0.25">
      <c r="A7" s="103"/>
      <c r="B7" s="131" t="s">
        <v>383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3"/>
      <c r="Q7" s="116" t="s">
        <v>376</v>
      </c>
      <c r="R7" s="116"/>
      <c r="S7" s="116"/>
      <c r="T7" s="116"/>
      <c r="U7" s="116"/>
    </row>
    <row r="8" spans="1:21" ht="15.75" customHeight="1" x14ac:dyDescent="0.25">
      <c r="A8" s="103"/>
      <c r="B8" s="134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6"/>
      <c r="Q8" s="116"/>
      <c r="R8" s="116"/>
      <c r="S8" s="116"/>
      <c r="T8" s="116"/>
      <c r="U8" s="116"/>
    </row>
    <row r="9" spans="1:21" ht="9.75" customHeight="1" x14ac:dyDescent="0.25">
      <c r="A9" s="103"/>
      <c r="B9" s="137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9"/>
      <c r="Q9" s="116"/>
      <c r="R9" s="116"/>
      <c r="S9" s="116"/>
      <c r="T9" s="116"/>
      <c r="U9" s="116"/>
    </row>
    <row r="10" spans="1:21" x14ac:dyDescent="0.25">
      <c r="A10" s="103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7" t="s">
        <v>34</v>
      </c>
      <c r="R10" s="117"/>
      <c r="S10" s="117"/>
      <c r="T10" s="117"/>
      <c r="U10" s="117"/>
    </row>
    <row r="11" spans="1:21" ht="15.75" customHeight="1" x14ac:dyDescent="0.25">
      <c r="A11" s="103"/>
      <c r="B11" s="109" t="s">
        <v>384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16" t="s">
        <v>377</v>
      </c>
      <c r="R11" s="116"/>
      <c r="S11" s="116"/>
      <c r="T11" s="116"/>
      <c r="U11" s="116"/>
    </row>
    <row r="12" spans="1:21" ht="25.5" customHeight="1" x14ac:dyDescent="0.25">
      <c r="A12" s="103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6"/>
      <c r="R12" s="116"/>
      <c r="S12" s="116"/>
      <c r="T12" s="116"/>
      <c r="U12" s="116"/>
    </row>
    <row r="13" spans="1:21" ht="8.25" customHeight="1" x14ac:dyDescent="0.25">
      <c r="A13" s="121" t="s">
        <v>155</v>
      </c>
      <c r="B13" s="120" t="s">
        <v>13</v>
      </c>
      <c r="C13" s="120"/>
      <c r="D13" s="92" t="s">
        <v>35</v>
      </c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107" t="s">
        <v>36</v>
      </c>
      <c r="Q13" s="108" t="s">
        <v>37</v>
      </c>
      <c r="R13" s="108"/>
      <c r="S13" s="108"/>
      <c r="T13" s="108" t="s">
        <v>38</v>
      </c>
      <c r="U13" s="108"/>
    </row>
    <row r="14" spans="1:21" ht="17.25" customHeight="1" x14ac:dyDescent="0.25">
      <c r="A14" s="121"/>
      <c r="B14" s="120"/>
      <c r="C14" s="120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07"/>
      <c r="Q14" s="108"/>
      <c r="R14" s="108"/>
      <c r="S14" s="108"/>
      <c r="T14" s="108"/>
      <c r="U14" s="108"/>
    </row>
    <row r="15" spans="1:21" ht="21" customHeight="1" x14ac:dyDescent="0.25">
      <c r="A15" s="121"/>
      <c r="B15" s="120"/>
      <c r="C15" s="120"/>
      <c r="D15" s="4" t="s">
        <v>20</v>
      </c>
      <c r="E15" s="4" t="s">
        <v>21</v>
      </c>
      <c r="F15" s="4" t="s">
        <v>22</v>
      </c>
      <c r="G15" s="4" t="s">
        <v>39</v>
      </c>
      <c r="H15" s="4" t="s">
        <v>22</v>
      </c>
      <c r="I15" s="4" t="s">
        <v>40</v>
      </c>
      <c r="J15" s="4" t="s">
        <v>40</v>
      </c>
      <c r="K15" s="4" t="s">
        <v>39</v>
      </c>
      <c r="L15" s="12" t="s">
        <v>41</v>
      </c>
      <c r="M15" s="4" t="s">
        <v>42</v>
      </c>
      <c r="N15" s="4" t="s">
        <v>43</v>
      </c>
      <c r="O15" s="13" t="s">
        <v>44</v>
      </c>
      <c r="P15" s="107"/>
      <c r="Q15" s="34" t="s">
        <v>45</v>
      </c>
      <c r="R15" s="20" t="s">
        <v>46</v>
      </c>
      <c r="S15" s="20" t="s">
        <v>47</v>
      </c>
      <c r="T15" s="20" t="s">
        <v>46</v>
      </c>
      <c r="U15" s="20" t="s">
        <v>47</v>
      </c>
    </row>
    <row r="16" spans="1:21" ht="42" customHeight="1" x14ac:dyDescent="0.25">
      <c r="A16" s="20">
        <v>1</v>
      </c>
      <c r="B16" s="140" t="s">
        <v>378</v>
      </c>
      <c r="C16" s="141" t="s">
        <v>378</v>
      </c>
      <c r="D16" s="28">
        <v>0.33</v>
      </c>
      <c r="E16" s="28">
        <v>0.33</v>
      </c>
      <c r="F16" s="28">
        <v>0.34</v>
      </c>
      <c r="G16" s="28"/>
      <c r="H16" s="28"/>
      <c r="I16" s="28"/>
      <c r="J16" s="28"/>
      <c r="K16" s="28"/>
      <c r="L16" s="28"/>
      <c r="M16" s="28"/>
      <c r="N16" s="28"/>
      <c r="O16" s="28"/>
      <c r="P16" s="23">
        <v>1</v>
      </c>
      <c r="Q16" s="5"/>
      <c r="R16" s="5"/>
      <c r="S16" s="5"/>
      <c r="T16" s="5"/>
      <c r="U16" s="5"/>
    </row>
    <row r="17" spans="1:21" ht="118.5" customHeight="1" x14ac:dyDescent="0.25">
      <c r="A17" s="20">
        <v>2</v>
      </c>
      <c r="B17" s="140" t="s">
        <v>379</v>
      </c>
      <c r="C17" s="141" t="s">
        <v>379</v>
      </c>
      <c r="D17" s="28">
        <v>8.3299999999999999E-2</v>
      </c>
      <c r="E17" s="28">
        <v>8.3299999999999999E-2</v>
      </c>
      <c r="F17" s="28">
        <v>8.3299999999999999E-2</v>
      </c>
      <c r="G17" s="28">
        <v>8.3299999999999999E-2</v>
      </c>
      <c r="H17" s="28">
        <v>8.3299999999999999E-2</v>
      </c>
      <c r="I17" s="28">
        <v>8.3299999999999999E-2</v>
      </c>
      <c r="J17" s="28">
        <v>8.3299999999999999E-2</v>
      </c>
      <c r="K17" s="28">
        <v>8.3299999999999999E-2</v>
      </c>
      <c r="L17" s="28">
        <v>8.3299999999999999E-2</v>
      </c>
      <c r="M17" s="28">
        <v>8.3299999999999999E-2</v>
      </c>
      <c r="N17" s="28">
        <v>8.3299999999999999E-2</v>
      </c>
      <c r="O17" s="28">
        <v>8.3699999999999997E-2</v>
      </c>
      <c r="P17" s="23">
        <v>1</v>
      </c>
      <c r="Q17" s="5"/>
      <c r="R17" s="5"/>
      <c r="S17" s="5"/>
      <c r="T17" s="5"/>
      <c r="U17" s="5"/>
    </row>
    <row r="18" spans="1:21" ht="74.25" customHeight="1" x14ac:dyDescent="0.25">
      <c r="A18" s="20">
        <v>3</v>
      </c>
      <c r="B18" s="140" t="s">
        <v>380</v>
      </c>
      <c r="C18" s="141" t="s">
        <v>380</v>
      </c>
      <c r="D18" s="20"/>
      <c r="E18" s="28">
        <v>0.12</v>
      </c>
      <c r="F18" s="28">
        <v>0.08</v>
      </c>
      <c r="G18" s="28">
        <v>0.12</v>
      </c>
      <c r="H18" s="28">
        <v>0.08</v>
      </c>
      <c r="I18" s="28">
        <v>0.12</v>
      </c>
      <c r="J18" s="28">
        <v>0.08</v>
      </c>
      <c r="K18" s="28">
        <v>0.12</v>
      </c>
      <c r="L18" s="28">
        <v>0.08</v>
      </c>
      <c r="M18" s="28">
        <v>0.12</v>
      </c>
      <c r="N18" s="28">
        <v>0.08</v>
      </c>
      <c r="O18" s="28"/>
      <c r="P18" s="23">
        <v>1</v>
      </c>
      <c r="Q18" s="5"/>
      <c r="R18" s="5"/>
      <c r="S18" s="5"/>
      <c r="T18" s="5"/>
      <c r="U18" s="5"/>
    </row>
    <row r="19" spans="1:21" ht="71.25" customHeight="1" x14ac:dyDescent="0.25">
      <c r="A19" s="20">
        <v>4</v>
      </c>
      <c r="B19" s="140" t="s">
        <v>381</v>
      </c>
      <c r="C19" s="141"/>
      <c r="D19" s="28"/>
      <c r="E19" s="28">
        <v>0.2858</v>
      </c>
      <c r="F19" s="28"/>
      <c r="G19" s="28"/>
      <c r="H19" s="28">
        <v>0.2858</v>
      </c>
      <c r="I19" s="28"/>
      <c r="J19" s="28"/>
      <c r="K19" s="28">
        <v>0.2142</v>
      </c>
      <c r="L19" s="28"/>
      <c r="M19" s="28"/>
      <c r="N19" s="28">
        <v>0.2142</v>
      </c>
      <c r="O19" s="28"/>
      <c r="P19" s="29">
        <v>1</v>
      </c>
      <c r="Q19" s="5"/>
      <c r="R19" s="5"/>
      <c r="S19" s="5"/>
      <c r="T19" s="5"/>
      <c r="U19" s="5"/>
    </row>
    <row r="20" spans="1:21" ht="78.75" customHeight="1" x14ac:dyDescent="0.25">
      <c r="A20" s="20">
        <v>5</v>
      </c>
      <c r="B20" s="140" t="s">
        <v>382</v>
      </c>
      <c r="C20" s="141"/>
      <c r="D20" s="47">
        <v>8.33</v>
      </c>
      <c r="E20" s="28">
        <v>8.3299999999999999E-2</v>
      </c>
      <c r="F20" s="28">
        <v>8.3299999999999999E-2</v>
      </c>
      <c r="G20" s="28">
        <v>8.3299999999999999E-2</v>
      </c>
      <c r="H20" s="28">
        <v>8.3299999999999999E-2</v>
      </c>
      <c r="I20" s="28">
        <v>8.3299999999999999E-2</v>
      </c>
      <c r="J20" s="28">
        <v>8.3299999999999999E-2</v>
      </c>
      <c r="K20" s="28">
        <v>8.3299999999999999E-2</v>
      </c>
      <c r="L20" s="28">
        <v>8.3299999999999999E-2</v>
      </c>
      <c r="M20" s="28">
        <v>8.3299999999999999E-2</v>
      </c>
      <c r="N20" s="28">
        <v>8.3299999999999999E-2</v>
      </c>
      <c r="O20" s="47">
        <v>8.3699999999999992</v>
      </c>
      <c r="P20" s="29">
        <v>1</v>
      </c>
      <c r="Q20" s="15"/>
      <c r="R20" s="15"/>
      <c r="S20" s="15"/>
      <c r="T20" s="15"/>
      <c r="U20" s="15"/>
    </row>
  </sheetData>
  <mergeCells count="23">
    <mergeCell ref="B19:C19"/>
    <mergeCell ref="B13:C15"/>
    <mergeCell ref="A6:A12"/>
    <mergeCell ref="B16:C16"/>
    <mergeCell ref="B20:C20"/>
    <mergeCell ref="B17:C17"/>
    <mergeCell ref="B18:C18"/>
    <mergeCell ref="A13:A15"/>
    <mergeCell ref="B2:U2"/>
    <mergeCell ref="B3:U3"/>
    <mergeCell ref="B4:U4"/>
    <mergeCell ref="B6:P6"/>
    <mergeCell ref="Q6:U6"/>
    <mergeCell ref="Q13:S14"/>
    <mergeCell ref="T13:U14"/>
    <mergeCell ref="B7:P9"/>
    <mergeCell ref="Q7:U9"/>
    <mergeCell ref="B10:P10"/>
    <mergeCell ref="Q10:U10"/>
    <mergeCell ref="B11:P12"/>
    <mergeCell ref="Q11:U12"/>
    <mergeCell ref="D13:O14"/>
    <mergeCell ref="P13:P15"/>
  </mergeCells>
  <pageMargins left="0.25" right="0.25" top="0.4" bottom="0.4" header="0.3" footer="0.3"/>
  <pageSetup scale="95" firstPageNumber="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1"/>
  <sheetViews>
    <sheetView zoomScale="80" zoomScaleNormal="80" workbookViewId="0">
      <selection activeCell="P16" sqref="P16"/>
    </sheetView>
  </sheetViews>
  <sheetFormatPr baseColWidth="10" defaultColWidth="9.140625" defaultRowHeight="15" x14ac:dyDescent="0.25"/>
  <cols>
    <col min="1" max="1" width="3.28515625" style="18" customWidth="1"/>
    <col min="2" max="2" width="32.85546875" customWidth="1"/>
    <col min="3" max="3" width="7.140625" customWidth="1"/>
    <col min="4" max="4" width="5.28515625" bestFit="1" customWidth="1"/>
    <col min="5" max="5" width="6.28515625" bestFit="1" customWidth="1"/>
    <col min="6" max="6" width="7.140625" customWidth="1"/>
    <col min="7" max="7" width="5.28515625" bestFit="1" customWidth="1"/>
    <col min="8" max="8" width="6.28515625" bestFit="1" customWidth="1"/>
    <col min="9" max="9" width="7.140625" bestFit="1" customWidth="1"/>
    <col min="10" max="10" width="7.140625"/>
    <col min="11" max="11" width="6.28515625" bestFit="1" customWidth="1"/>
    <col min="12" max="13" width="5.28515625" bestFit="1" customWidth="1"/>
    <col min="14" max="14" width="6.28515625" bestFit="1" customWidth="1"/>
    <col min="15" max="15" width="7" customWidth="1"/>
    <col min="16" max="16" width="5.5703125" customWidth="1"/>
    <col min="17" max="17" width="5.7109375" customWidth="1"/>
    <col min="18" max="18" width="5.140625" customWidth="1"/>
    <col min="19" max="19" width="6" customWidth="1"/>
    <col min="20" max="20" width="5.5703125" customWidth="1"/>
    <col min="21" max="1025" width="10.5703125"/>
  </cols>
  <sheetData>
    <row r="2" spans="1:20" x14ac:dyDescent="0.25">
      <c r="B2" s="105" t="s">
        <v>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0" x14ac:dyDescent="0.25">
      <c r="B3" s="98" t="s">
        <v>396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x14ac:dyDescent="0.25">
      <c r="B4" s="112" t="s">
        <v>61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</row>
    <row r="5" spans="1:20" ht="6.75" customHeight="1" x14ac:dyDescent="0.25">
      <c r="B5" s="10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</row>
    <row r="6" spans="1:20" x14ac:dyDescent="0.25">
      <c r="A6" s="103"/>
      <c r="B6" s="113" t="s">
        <v>32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1" t="s">
        <v>33</v>
      </c>
      <c r="Q6" s="111"/>
      <c r="R6" s="111"/>
      <c r="S6" s="111"/>
      <c r="T6" s="111"/>
    </row>
    <row r="7" spans="1:20" ht="6" customHeight="1" x14ac:dyDescent="0.25">
      <c r="A7" s="103"/>
      <c r="B7" s="131" t="s">
        <v>177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3"/>
      <c r="P7" s="116" t="s">
        <v>178</v>
      </c>
      <c r="Q7" s="116"/>
      <c r="R7" s="116"/>
      <c r="S7" s="116"/>
      <c r="T7" s="116"/>
    </row>
    <row r="8" spans="1:20" ht="15.75" customHeight="1" x14ac:dyDescent="0.25">
      <c r="A8" s="103"/>
      <c r="B8" s="134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6"/>
      <c r="P8" s="116"/>
      <c r="Q8" s="116"/>
      <c r="R8" s="116"/>
      <c r="S8" s="116"/>
      <c r="T8" s="116"/>
    </row>
    <row r="9" spans="1:20" ht="8.25" customHeight="1" x14ac:dyDescent="0.25">
      <c r="A9" s="103"/>
      <c r="B9" s="137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9"/>
      <c r="P9" s="116"/>
      <c r="Q9" s="116"/>
      <c r="R9" s="116"/>
      <c r="S9" s="116"/>
      <c r="T9" s="116"/>
    </row>
    <row r="10" spans="1:20" x14ac:dyDescent="0.25">
      <c r="A10" s="103"/>
      <c r="B10" s="111" t="s">
        <v>11</v>
      </c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7" t="s">
        <v>34</v>
      </c>
      <c r="Q10" s="117"/>
      <c r="R10" s="117"/>
      <c r="S10" s="117"/>
      <c r="T10" s="117"/>
    </row>
    <row r="11" spans="1:20" ht="15.75" customHeight="1" x14ac:dyDescent="0.25">
      <c r="A11" s="103"/>
      <c r="B11" s="109" t="s">
        <v>333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16" t="s">
        <v>179</v>
      </c>
      <c r="Q11" s="116"/>
      <c r="R11" s="116"/>
      <c r="S11" s="116"/>
      <c r="T11" s="116"/>
    </row>
    <row r="12" spans="1:20" ht="8.25" customHeight="1" x14ac:dyDescent="0.25">
      <c r="A12" s="121" t="s">
        <v>155</v>
      </c>
      <c r="B12" s="120" t="s">
        <v>13</v>
      </c>
      <c r="C12" s="92" t="s">
        <v>35</v>
      </c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107" t="s">
        <v>36</v>
      </c>
      <c r="P12" s="108" t="s">
        <v>37</v>
      </c>
      <c r="Q12" s="108"/>
      <c r="R12" s="108"/>
      <c r="S12" s="108" t="s">
        <v>38</v>
      </c>
      <c r="T12" s="108"/>
    </row>
    <row r="13" spans="1:20" ht="17.25" customHeight="1" x14ac:dyDescent="0.25">
      <c r="A13" s="121"/>
      <c r="B13" s="120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107"/>
      <c r="P13" s="108"/>
      <c r="Q13" s="108"/>
      <c r="R13" s="108"/>
      <c r="S13" s="108"/>
      <c r="T13" s="108"/>
    </row>
    <row r="14" spans="1:20" ht="21" customHeight="1" x14ac:dyDescent="0.25">
      <c r="A14" s="121"/>
      <c r="B14" s="120"/>
      <c r="C14" s="4" t="s">
        <v>20</v>
      </c>
      <c r="D14" s="4" t="s">
        <v>21</v>
      </c>
      <c r="E14" s="4" t="s">
        <v>22</v>
      </c>
      <c r="F14" s="4" t="s">
        <v>39</v>
      </c>
      <c r="G14" s="4" t="s">
        <v>22</v>
      </c>
      <c r="H14" s="4" t="s">
        <v>40</v>
      </c>
      <c r="I14" s="4" t="s">
        <v>40</v>
      </c>
      <c r="J14" s="4" t="s">
        <v>39</v>
      </c>
      <c r="K14" s="12" t="s">
        <v>41</v>
      </c>
      <c r="L14" s="4" t="s">
        <v>42</v>
      </c>
      <c r="M14" s="4" t="s">
        <v>43</v>
      </c>
      <c r="N14" s="13" t="s">
        <v>44</v>
      </c>
      <c r="O14" s="107"/>
      <c r="P14" s="34" t="s">
        <v>45</v>
      </c>
      <c r="Q14" s="20" t="s">
        <v>46</v>
      </c>
      <c r="R14" s="20" t="s">
        <v>47</v>
      </c>
      <c r="S14" s="20" t="s">
        <v>46</v>
      </c>
      <c r="T14" s="20" t="s">
        <v>47</v>
      </c>
    </row>
    <row r="15" spans="1:20" ht="43.5" customHeight="1" x14ac:dyDescent="0.25">
      <c r="A15" s="20">
        <v>1</v>
      </c>
      <c r="B15" s="70" t="s">
        <v>320</v>
      </c>
      <c r="C15" s="28">
        <v>8.3299999999999999E-2</v>
      </c>
      <c r="D15" s="28">
        <v>8.3299999999999999E-2</v>
      </c>
      <c r="E15" s="28">
        <v>8.3299999999999999E-2</v>
      </c>
      <c r="F15" s="28">
        <v>8.3299999999999999E-2</v>
      </c>
      <c r="G15" s="28">
        <v>8.3299999999999999E-2</v>
      </c>
      <c r="H15" s="28">
        <v>8.3299999999999999E-2</v>
      </c>
      <c r="I15" s="28">
        <v>8.3299999999999999E-2</v>
      </c>
      <c r="J15" s="28">
        <v>8.3299999999999999E-2</v>
      </c>
      <c r="K15" s="28">
        <v>8.3299999999999999E-2</v>
      </c>
      <c r="L15" s="28">
        <v>8.3299999999999999E-2</v>
      </c>
      <c r="M15" s="28">
        <v>8.3299999999999999E-2</v>
      </c>
      <c r="N15" s="28">
        <v>8.3699999999999997E-2</v>
      </c>
      <c r="O15" s="23">
        <v>1</v>
      </c>
      <c r="P15" s="5"/>
      <c r="Q15" s="5"/>
      <c r="R15" s="5"/>
      <c r="S15" s="5"/>
      <c r="T15" s="5"/>
    </row>
    <row r="16" spans="1:20" ht="65.25" customHeight="1" x14ac:dyDescent="0.25">
      <c r="A16" s="20">
        <v>2</v>
      </c>
      <c r="B16" s="72" t="s">
        <v>321</v>
      </c>
      <c r="C16" s="28">
        <v>8.3299999999999999E-2</v>
      </c>
      <c r="D16" s="28">
        <v>8.3299999999999999E-2</v>
      </c>
      <c r="E16" s="28">
        <v>8.3299999999999999E-2</v>
      </c>
      <c r="F16" s="28">
        <v>8.3299999999999999E-2</v>
      </c>
      <c r="G16" s="28">
        <v>8.3299999999999999E-2</v>
      </c>
      <c r="H16" s="28">
        <v>8.3299999999999999E-2</v>
      </c>
      <c r="I16" s="28">
        <v>8.3299999999999999E-2</v>
      </c>
      <c r="J16" s="28">
        <v>8.3299999999999999E-2</v>
      </c>
      <c r="K16" s="28">
        <v>8.3299999999999999E-2</v>
      </c>
      <c r="L16" s="28">
        <v>8.3299999999999999E-2</v>
      </c>
      <c r="M16" s="28">
        <v>8.3299999999999999E-2</v>
      </c>
      <c r="N16" s="28">
        <v>8.3699999999999997E-2</v>
      </c>
      <c r="O16" s="23">
        <v>1</v>
      </c>
      <c r="P16" s="5"/>
      <c r="Q16" s="5"/>
      <c r="R16" s="5"/>
      <c r="S16" s="5"/>
      <c r="T16" s="5"/>
    </row>
    <row r="17" spans="1:20" ht="51" customHeight="1" x14ac:dyDescent="0.25">
      <c r="A17" s="20">
        <v>3</v>
      </c>
      <c r="B17" s="70" t="s">
        <v>180</v>
      </c>
      <c r="C17" s="28">
        <v>8.3299999999999999E-2</v>
      </c>
      <c r="D17" s="28">
        <v>8.3299999999999999E-2</v>
      </c>
      <c r="E17" s="28">
        <v>8.3299999999999999E-2</v>
      </c>
      <c r="F17" s="28">
        <v>8.3299999999999999E-2</v>
      </c>
      <c r="G17" s="28">
        <v>8.3299999999999999E-2</v>
      </c>
      <c r="H17" s="28">
        <v>8.3299999999999999E-2</v>
      </c>
      <c r="I17" s="28">
        <v>8.3299999999999999E-2</v>
      </c>
      <c r="J17" s="28">
        <v>8.3299999999999999E-2</v>
      </c>
      <c r="K17" s="28">
        <v>8.3299999999999999E-2</v>
      </c>
      <c r="L17" s="28">
        <v>8.3299999999999999E-2</v>
      </c>
      <c r="M17" s="28">
        <v>8.3299999999999999E-2</v>
      </c>
      <c r="N17" s="28">
        <v>8.3699999999999997E-2</v>
      </c>
      <c r="O17" s="23">
        <v>1</v>
      </c>
      <c r="P17" s="5"/>
      <c r="Q17" s="5"/>
      <c r="R17" s="5"/>
      <c r="S17" s="5"/>
      <c r="T17" s="5"/>
    </row>
    <row r="18" spans="1:20" ht="37.5" customHeight="1" x14ac:dyDescent="0.25">
      <c r="A18" s="20">
        <v>4</v>
      </c>
      <c r="B18" s="70" t="s">
        <v>62</v>
      </c>
      <c r="C18" s="28"/>
      <c r="D18" s="28"/>
      <c r="E18" s="28"/>
      <c r="F18" s="28"/>
      <c r="G18" s="28"/>
      <c r="H18" s="28"/>
      <c r="I18" s="28">
        <v>1</v>
      </c>
      <c r="J18" s="28"/>
      <c r="K18" s="28"/>
      <c r="L18" s="28"/>
      <c r="M18" s="28"/>
      <c r="N18" s="28"/>
      <c r="O18" s="23">
        <v>1</v>
      </c>
      <c r="P18" s="5"/>
      <c r="Q18" s="5"/>
      <c r="R18" s="5"/>
      <c r="S18" s="5"/>
      <c r="T18" s="5"/>
    </row>
    <row r="19" spans="1:20" ht="38.25" customHeight="1" x14ac:dyDescent="0.25">
      <c r="A19" s="20">
        <v>5</v>
      </c>
      <c r="B19" s="70" t="s">
        <v>63</v>
      </c>
      <c r="C19" s="28">
        <v>8.3299999999999999E-2</v>
      </c>
      <c r="D19" s="28">
        <v>8.3299999999999999E-2</v>
      </c>
      <c r="E19" s="28">
        <v>8.3299999999999999E-2</v>
      </c>
      <c r="F19" s="28">
        <v>8.3299999999999999E-2</v>
      </c>
      <c r="G19" s="28">
        <v>8.3299999999999999E-2</v>
      </c>
      <c r="H19" s="28">
        <v>8.3299999999999999E-2</v>
      </c>
      <c r="I19" s="28">
        <v>8.3299999999999999E-2</v>
      </c>
      <c r="J19" s="28">
        <v>8.3299999999999999E-2</v>
      </c>
      <c r="K19" s="28">
        <v>8.3299999999999999E-2</v>
      </c>
      <c r="L19" s="28">
        <v>8.3299999999999999E-2</v>
      </c>
      <c r="M19" s="28">
        <v>8.3299999999999999E-2</v>
      </c>
      <c r="N19" s="28">
        <v>8.3699999999999997E-2</v>
      </c>
      <c r="O19" s="23">
        <v>1</v>
      </c>
      <c r="P19" s="5"/>
      <c r="Q19" s="5"/>
      <c r="R19" s="5"/>
      <c r="S19" s="5"/>
      <c r="T19" s="5"/>
    </row>
    <row r="20" spans="1:20" ht="38.25" customHeight="1" x14ac:dyDescent="0.25">
      <c r="A20" s="20">
        <v>6</v>
      </c>
      <c r="B20" s="72" t="s">
        <v>64</v>
      </c>
      <c r="C20" s="28"/>
      <c r="D20" s="28"/>
      <c r="E20" s="28">
        <v>0.25</v>
      </c>
      <c r="F20" s="28"/>
      <c r="G20" s="28"/>
      <c r="H20" s="28">
        <v>0.25</v>
      </c>
      <c r="I20" s="28"/>
      <c r="J20" s="28"/>
      <c r="K20" s="28">
        <v>0.25</v>
      </c>
      <c r="L20" s="28"/>
      <c r="M20" s="28"/>
      <c r="N20" s="28">
        <v>0.25</v>
      </c>
      <c r="O20" s="23">
        <v>1</v>
      </c>
      <c r="P20" s="5"/>
      <c r="Q20" s="5"/>
      <c r="R20" s="5"/>
      <c r="S20" s="5"/>
      <c r="T20" s="5"/>
    </row>
    <row r="21" spans="1:20" ht="39" customHeight="1" x14ac:dyDescent="0.25">
      <c r="A21" s="20">
        <v>7</v>
      </c>
      <c r="B21" s="70" t="s">
        <v>181</v>
      </c>
      <c r="C21" s="28">
        <v>8.3299999999999999E-2</v>
      </c>
      <c r="D21" s="28">
        <v>8.3299999999999999E-2</v>
      </c>
      <c r="E21" s="28">
        <v>8.3299999999999999E-2</v>
      </c>
      <c r="F21" s="28">
        <v>8.3299999999999999E-2</v>
      </c>
      <c r="G21" s="28">
        <v>8.3299999999999999E-2</v>
      </c>
      <c r="H21" s="28">
        <v>8.3299999999999999E-2</v>
      </c>
      <c r="I21" s="28">
        <v>8.3299999999999999E-2</v>
      </c>
      <c r="J21" s="28">
        <v>8.3299999999999999E-2</v>
      </c>
      <c r="K21" s="28">
        <v>8.3299999999999999E-2</v>
      </c>
      <c r="L21" s="28">
        <v>8.3299999999999999E-2</v>
      </c>
      <c r="M21" s="28">
        <v>8.3299999999999999E-2</v>
      </c>
      <c r="N21" s="28">
        <v>8.3699999999999997E-2</v>
      </c>
      <c r="O21" s="23">
        <v>1</v>
      </c>
      <c r="P21" s="5"/>
      <c r="Q21" s="5"/>
      <c r="R21" s="5"/>
      <c r="S21" s="5"/>
      <c r="T21" s="5"/>
    </row>
    <row r="22" spans="1:20" ht="37.5" customHeight="1" x14ac:dyDescent="0.25">
      <c r="A22" s="20">
        <v>8</v>
      </c>
      <c r="B22" s="70" t="s">
        <v>65</v>
      </c>
      <c r="C22" s="28"/>
      <c r="D22" s="28"/>
      <c r="E22" s="28"/>
      <c r="F22" s="28"/>
      <c r="G22" s="28"/>
      <c r="H22" s="28">
        <v>0.5</v>
      </c>
      <c r="I22" s="28">
        <v>0.5</v>
      </c>
      <c r="J22" s="28"/>
      <c r="K22" s="28"/>
      <c r="L22" s="28"/>
      <c r="M22" s="28"/>
      <c r="N22" s="28"/>
      <c r="O22" s="23">
        <v>1</v>
      </c>
      <c r="P22" s="5"/>
      <c r="Q22" s="5"/>
      <c r="R22" s="5"/>
      <c r="S22" s="5"/>
      <c r="T22" s="5"/>
    </row>
    <row r="23" spans="1:20" ht="39" customHeight="1" x14ac:dyDescent="0.25">
      <c r="A23" s="20">
        <v>9</v>
      </c>
      <c r="B23" s="70" t="s">
        <v>66</v>
      </c>
      <c r="C23" s="28">
        <v>1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3">
        <v>1</v>
      </c>
      <c r="P23" s="5"/>
      <c r="Q23" s="5"/>
      <c r="R23" s="5"/>
      <c r="S23" s="5"/>
      <c r="T23" s="5"/>
    </row>
    <row r="24" spans="1:20" ht="42" customHeight="1" x14ac:dyDescent="0.25">
      <c r="A24" s="20">
        <v>10</v>
      </c>
      <c r="B24" s="72" t="s">
        <v>182</v>
      </c>
      <c r="C24" s="28"/>
      <c r="D24" s="28"/>
      <c r="E24" s="28"/>
      <c r="F24" s="28">
        <v>1</v>
      </c>
      <c r="G24" s="28"/>
      <c r="H24" s="28"/>
      <c r="I24" s="28"/>
      <c r="J24" s="28"/>
      <c r="K24" s="28"/>
      <c r="L24" s="28"/>
      <c r="M24" s="28"/>
      <c r="N24" s="28"/>
      <c r="O24" s="23">
        <v>1</v>
      </c>
      <c r="P24" s="5"/>
      <c r="Q24" s="5"/>
      <c r="R24" s="5"/>
      <c r="S24" s="5"/>
      <c r="T24" s="5"/>
    </row>
    <row r="25" spans="1:20" ht="36.75" customHeight="1" x14ac:dyDescent="0.25"/>
    <row r="26" spans="1:20" ht="35.25" customHeight="1" x14ac:dyDescent="0.25"/>
    <row r="27" spans="1:20" ht="24.95" customHeight="1" x14ac:dyDescent="0.25"/>
    <row r="28" spans="1:20" ht="24.95" customHeight="1" x14ac:dyDescent="0.25"/>
    <row r="29" spans="1:20" ht="24.95" customHeight="1" x14ac:dyDescent="0.25"/>
    <row r="30" spans="1:20" ht="36.75" customHeight="1" x14ac:dyDescent="0.25"/>
    <row r="31" spans="1:20" ht="24.95" customHeight="1" x14ac:dyDescent="0.25"/>
  </sheetData>
  <mergeCells count="18">
    <mergeCell ref="C12:N13"/>
    <mergeCell ref="O12:O14"/>
    <mergeCell ref="P12:R13"/>
    <mergeCell ref="S12:T13"/>
    <mergeCell ref="A12:A14"/>
    <mergeCell ref="A6:A11"/>
    <mergeCell ref="B2:T2"/>
    <mergeCell ref="B3:T3"/>
    <mergeCell ref="B4:T4"/>
    <mergeCell ref="B6:O6"/>
    <mergeCell ref="P6:T6"/>
    <mergeCell ref="B7:O9"/>
    <mergeCell ref="P7:T9"/>
    <mergeCell ref="B10:O10"/>
    <mergeCell ref="P10:T10"/>
    <mergeCell ref="B11:O11"/>
    <mergeCell ref="P11:T11"/>
    <mergeCell ref="B12:B14"/>
  </mergeCells>
  <pageMargins left="0.44" right="0.25" top="0.54" bottom="0.28999999999999998" header="0.3" footer="0.3"/>
  <pageSetup scale="90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38</vt:i4>
      </vt:variant>
    </vt:vector>
  </HeadingPairs>
  <TitlesOfParts>
    <vt:vector size="38" baseType="lpstr">
      <vt:lpstr>Hoja1</vt:lpstr>
      <vt:lpstr>COMITE DE FESTEJOS</vt:lpstr>
      <vt:lpstr>SINDICATURA</vt:lpstr>
      <vt:lpstr>SECRETARIA</vt:lpstr>
      <vt:lpstr>CONTRAVENCION </vt:lpstr>
      <vt:lpstr>AUDITORIA INTERNA</vt:lpstr>
      <vt:lpstr>JURIDICO</vt:lpstr>
      <vt:lpstr>COOPERACION</vt:lpstr>
      <vt:lpstr>COMUNICACIONES</vt:lpstr>
      <vt:lpstr>CAM</vt:lpstr>
      <vt:lpstr>UNIDAD DE MEDIACION</vt:lpstr>
      <vt:lpstr>UNIDAD DE ACCESO A LA INF P</vt:lpstr>
      <vt:lpstr>ARCHIVO INSTITUCIONAL</vt:lpstr>
      <vt:lpstr>PROTECCION CIVIL</vt:lpstr>
      <vt:lpstr>UACI</vt:lpstr>
      <vt:lpstr>RECURSOS HUMANOS</vt:lpstr>
      <vt:lpstr>INFORMATICA</vt:lpstr>
      <vt:lpstr>CONTABILIDAD</vt:lpstr>
      <vt:lpstr>CATASTRO</vt:lpstr>
      <vt:lpstr>CUENTAS CORRIENTES</vt:lpstr>
      <vt:lpstr>REGISTRO DEL ESTADO FAMILIAR</vt:lpstr>
      <vt:lpstr>DISTRITO ALTAVISTA</vt:lpstr>
      <vt:lpstr>TESORERIA</vt:lpstr>
      <vt:lpstr>RECUPERACION DE MORA</vt:lpstr>
      <vt:lpstr>PARQUE EL RECREO</vt:lpstr>
      <vt:lpstr>DESARROLLO URBANO</vt:lpstr>
      <vt:lpstr>MERCADO</vt:lpstr>
      <vt:lpstr>SERVICIOS GENERALES</vt:lpstr>
      <vt:lpstr>MEDIO AMBIENTE</vt:lpstr>
      <vt:lpstr>UNIDAD MEDICA</vt:lpstr>
      <vt:lpstr>CMIPV</vt:lpstr>
      <vt:lpstr>UNIDAD DE JUVENTUD  </vt:lpstr>
      <vt:lpstr>DEPORTES</vt:lpstr>
      <vt:lpstr>UNIDAD DE LA MUJER</vt:lpstr>
      <vt:lpstr>PARTICIPACION CIUDADANA</vt:lpstr>
      <vt:lpstr>DESARROLLO AGROPECUARIO </vt:lpstr>
      <vt:lpstr>BOLSA DE EMPLEO</vt:lpstr>
      <vt:lpstr>EMPRE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Cuentas Corrientes D</dc:creator>
  <cp:lastModifiedBy>Gerencia Financiera</cp:lastModifiedBy>
  <cp:revision>0</cp:revision>
  <cp:lastPrinted>2016-06-09T21:49:00Z</cp:lastPrinted>
  <dcterms:created xsi:type="dcterms:W3CDTF">2014-02-06T19:27:04Z</dcterms:created>
  <dcterms:modified xsi:type="dcterms:W3CDTF">2016-06-09T21:52:12Z</dcterms:modified>
</cp:coreProperties>
</file>