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FORMATICA\Documents\iaip\REMUNERACION MENSUAL\"/>
    </mc:Choice>
  </mc:AlternateContent>
  <xr:revisionPtr revIDLastSave="0" documentId="13_ncr:1_{D6D3A74B-B3C9-47E2-BC61-3757695CDEE4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CAMT" sheetId="8" r:id="rId1"/>
    <sheet name="PLANILLA" sheetId="10" r:id="rId2"/>
    <sheet name="MANTTO" sheetId="11" r:id="rId3"/>
  </sheets>
  <definedNames>
    <definedName name="_xlnm.Print_Area" localSheetId="0">CAMT!$A$9:$D$43</definedName>
    <definedName name="_xlnm.Print_Area" localSheetId="1">PLANILLA!$B$1:$K$88</definedName>
    <definedName name="_xlnm.Print_Titles" localSheetId="0">CAMT!$1:$8</definedName>
    <definedName name="_xlnm.Print_Titles" localSheetId="1">PLANILLA!$1:$13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8" l="1"/>
  <c r="E39" i="11" l="1"/>
  <c r="E42" i="11" s="1"/>
  <c r="E79" i="10" l="1"/>
  <c r="E64" i="10"/>
  <c r="E59" i="10"/>
  <c r="E42" i="10"/>
  <c r="E80" i="10" l="1"/>
  <c r="D32" i="8"/>
</calcChain>
</file>

<file path=xl/sharedStrings.xml><?xml version="1.0" encoding="utf-8"?>
<sst xmlns="http://schemas.openxmlformats.org/spreadsheetml/2006/main" count="198" uniqueCount="91">
  <si>
    <t>No</t>
  </si>
  <si>
    <t>CARGO</t>
  </si>
  <si>
    <t>01</t>
  </si>
  <si>
    <t>02</t>
  </si>
  <si>
    <t>TRAB.</t>
  </si>
  <si>
    <t>TOTAL</t>
  </si>
  <si>
    <t xml:space="preserve">SUELDO </t>
  </si>
  <si>
    <t>ORIGINAL</t>
  </si>
  <si>
    <t>LINEA</t>
  </si>
  <si>
    <t>DE</t>
  </si>
  <si>
    <t>0101</t>
  </si>
  <si>
    <t>0102</t>
  </si>
  <si>
    <t>VISTO Bº:</t>
  </si>
  <si>
    <t>ALCALDIA MUNICIPAL DE ALEGRIA</t>
  </si>
  <si>
    <t>S/ACUERDO</t>
  </si>
  <si>
    <t>TOTAL LINEA 0101</t>
  </si>
  <si>
    <t>TOTAL LINEA 0102</t>
  </si>
  <si>
    <t>0201</t>
  </si>
  <si>
    <t>TOTAL GENERAL</t>
  </si>
  <si>
    <t>ALCALDE</t>
  </si>
  <si>
    <t>MUNICIPAL</t>
  </si>
  <si>
    <t>SECRETARIO</t>
  </si>
  <si>
    <t>VIGILANTE</t>
  </si>
  <si>
    <t xml:space="preserve">PROMOTOR </t>
  </si>
  <si>
    <t>SOCIAL</t>
  </si>
  <si>
    <t xml:space="preserve">CONTADOR </t>
  </si>
  <si>
    <t xml:space="preserve">JEFE DE </t>
  </si>
  <si>
    <t>REG. EST. FAM.</t>
  </si>
  <si>
    <t xml:space="preserve">ENCARGADO </t>
  </si>
  <si>
    <t>ENC DE UNIDAD</t>
  </si>
  <si>
    <t>AMBIENTAL</t>
  </si>
  <si>
    <t>DE PROYECTOS</t>
  </si>
  <si>
    <t>TOTAL LINEA 0201</t>
  </si>
  <si>
    <t>0202</t>
  </si>
  <si>
    <t>TOTAL LINEA 0202</t>
  </si>
  <si>
    <t>AUXILIAR DE</t>
  </si>
  <si>
    <t>UNI. AMBIENTAL</t>
  </si>
  <si>
    <t>JEFA DE</t>
  </si>
  <si>
    <t>UACI</t>
  </si>
  <si>
    <t>TESORERO</t>
  </si>
  <si>
    <t>AXU. DE</t>
  </si>
  <si>
    <t>TESORERIA</t>
  </si>
  <si>
    <t>MOTORISTA</t>
  </si>
  <si>
    <t>LOGISTICA Y</t>
  </si>
  <si>
    <t>ORGANIZACIÓN</t>
  </si>
  <si>
    <t>UNIDAD AMB.</t>
  </si>
  <si>
    <t>CUERPO DE AGENTES METROPOLITANOS TURISTICOS</t>
  </si>
  <si>
    <t>AGENTE</t>
  </si>
  <si>
    <t xml:space="preserve">MOTORISTA </t>
  </si>
  <si>
    <t>INFORMATICO</t>
  </si>
  <si>
    <t>´0101</t>
  </si>
  <si>
    <t>´0102</t>
  </si>
  <si>
    <t>´0202</t>
  </si>
  <si>
    <t xml:space="preserve">AGENTE </t>
  </si>
  <si>
    <t xml:space="preserve">MUNICIPAL </t>
  </si>
  <si>
    <t xml:space="preserve">COORDINADOR </t>
  </si>
  <si>
    <t xml:space="preserve">PROYECCION SOCIAL </t>
  </si>
  <si>
    <t>[0101</t>
  </si>
  <si>
    <t xml:space="preserve">UNIDAD DE LA </t>
  </si>
  <si>
    <t>JUVENTUD</t>
  </si>
  <si>
    <t>ASESOR</t>
  </si>
  <si>
    <t>JURIDICO</t>
  </si>
  <si>
    <t xml:space="preserve">MUJER </t>
  </si>
  <si>
    <t xml:space="preserve">AUDITOR </t>
  </si>
  <si>
    <t>INTERNO</t>
  </si>
  <si>
    <t>ENCARG. DE MANTO</t>
  </si>
  <si>
    <t>DE AREAS URBANAS</t>
  </si>
  <si>
    <t>`0202</t>
  </si>
  <si>
    <t>ENCARG. DE COBROS</t>
  </si>
  <si>
    <t>LAG DE ALEGRIA</t>
  </si>
  <si>
    <t xml:space="preserve">BAÑOS PUBLICOS </t>
  </si>
  <si>
    <t>UNIDAD</t>
  </si>
  <si>
    <t>PRODUCTIVA</t>
  </si>
  <si>
    <t>DEL COEM</t>
  </si>
  <si>
    <t>SINDICO</t>
  </si>
  <si>
    <t>CTAS CORRTES</t>
  </si>
  <si>
    <t>ELECTRICISTA</t>
  </si>
  <si>
    <t>ENCARGADO</t>
  </si>
  <si>
    <t>DE ARCHIVO</t>
  </si>
  <si>
    <t>DE CATASTRO</t>
  </si>
  <si>
    <t>MENSAJERO</t>
  </si>
  <si>
    <t>AUX. DE</t>
  </si>
  <si>
    <t>´0201</t>
  </si>
  <si>
    <t xml:space="preserve">ATENCION AL </t>
  </si>
  <si>
    <t xml:space="preserve">CLIENTE </t>
  </si>
  <si>
    <t>AÑO 2019</t>
  </si>
  <si>
    <t>REMUNERACON MENSUAL POR CARGO  ADMINISTRATIVO</t>
  </si>
  <si>
    <t>REMUNERACON MENSUAL POR CARGO</t>
  </si>
  <si>
    <r>
      <rPr>
        <b/>
        <sz val="10"/>
        <rFont val="Arial"/>
        <family val="2"/>
      </rPr>
      <t>TOTAL</t>
    </r>
  </si>
  <si>
    <t xml:space="preserve"> ENCARGADO/A DE MANTENIMIENTO DE AREAS URBANAS </t>
  </si>
  <si>
    <t xml:space="preserve">ENCARGADO/A DE COBRO DE LA LAGUNA Y BAÑOS PUBLICOS , BODEGA ,ELECTRICISTAS Y LOGISTICA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</si>
</sst>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</numFmts>
  <fonts count="4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7.5"/>
      <name val="Arial"/>
      <family val="2"/>
    </font>
    <font>
      <sz val="8.5"/>
      <name val="Arial"/>
      <family val="2"/>
    </font>
    <font>
      <b/>
      <sz val="9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7.5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 tint="0.249977111117893"/>
      <name val="Arial"/>
      <family val="2"/>
    </font>
    <font>
      <sz val="7"/>
      <color theme="1" tint="0.249977111117893"/>
      <name val="Arial"/>
      <family val="2"/>
    </font>
    <font>
      <sz val="7.5"/>
      <color theme="1" tint="0.249977111117893"/>
      <name val="Arial"/>
      <family val="2"/>
    </font>
    <font>
      <sz val="9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8.5"/>
      <color theme="1" tint="0.249977111117893"/>
      <name val="Arial"/>
      <family val="2"/>
    </font>
    <font>
      <b/>
      <sz val="9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b/>
      <sz val="10.5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b/>
      <u/>
      <sz val="18"/>
      <name val="Arial"/>
      <family val="2"/>
    </font>
    <font>
      <b/>
      <u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1" fontId="0" fillId="2" borderId="0">
      <alignment vertical="center"/>
    </xf>
    <xf numFmtId="164" fontId="1" fillId="0" borderId="0" applyFont="0" applyFill="0" applyBorder="0" applyAlignment="0" applyProtection="0"/>
    <xf numFmtId="43" fontId="1" fillId="2" borderId="0" applyFont="0" applyBorder="0" applyAlignment="0" applyProtection="0"/>
    <xf numFmtId="44" fontId="1" fillId="2" borderId="0" applyFont="0" applyBorder="0" applyAlignment="0" applyProtection="0"/>
  </cellStyleXfs>
  <cellXfs count="191">
    <xf numFmtId="1" fontId="0" fillId="2" borderId="0" xfId="0">
      <alignment vertical="center"/>
    </xf>
    <xf numFmtId="1" fontId="3" fillId="2" borderId="1" xfId="0" applyFont="1" applyBorder="1">
      <alignment vertical="center"/>
    </xf>
    <xf numFmtId="4" fontId="3" fillId="2" borderId="0" xfId="0" applyNumberFormat="1" applyFont="1" applyBorder="1">
      <alignment vertical="center"/>
    </xf>
    <xf numFmtId="1" fontId="2" fillId="2" borderId="0" xfId="0" applyFont="1" applyBorder="1">
      <alignment vertical="center"/>
    </xf>
    <xf numFmtId="1" fontId="3" fillId="2" borderId="3" xfId="0" applyFont="1" applyBorder="1" applyAlignment="1">
      <alignment horizontal="center"/>
    </xf>
    <xf numFmtId="1" fontId="3" fillId="2" borderId="3" xfId="0" applyFont="1" applyBorder="1">
      <alignment vertical="center"/>
    </xf>
    <xf numFmtId="1" fontId="5" fillId="2" borderId="0" xfId="0" applyFont="1">
      <alignment vertical="center"/>
    </xf>
    <xf numFmtId="1" fontId="3" fillId="2" borderId="0" xfId="0" applyFont="1" applyBorder="1">
      <alignment vertical="center"/>
    </xf>
    <xf numFmtId="4" fontId="3" fillId="2" borderId="3" xfId="0" applyNumberFormat="1" applyFont="1" applyBorder="1">
      <alignment vertical="center"/>
    </xf>
    <xf numFmtId="4" fontId="3" fillId="2" borderId="2" xfId="0" applyNumberFormat="1" applyFont="1" applyBorder="1">
      <alignment vertical="center"/>
    </xf>
    <xf numFmtId="4" fontId="3" fillId="2" borderId="1" xfId="0" applyNumberFormat="1" applyFont="1" applyBorder="1">
      <alignment vertical="center"/>
    </xf>
    <xf numFmtId="1" fontId="4" fillId="2" borderId="0" xfId="0" applyFont="1">
      <alignment vertical="center"/>
    </xf>
    <xf numFmtId="1" fontId="8" fillId="2" borderId="1" xfId="0" applyFont="1" applyBorder="1" applyAlignment="1">
      <alignment horizontal="center"/>
    </xf>
    <xf numFmtId="1" fontId="8" fillId="2" borderId="2" xfId="0" applyFont="1" applyBorder="1" applyAlignment="1">
      <alignment horizontal="center"/>
    </xf>
    <xf numFmtId="1" fontId="8" fillId="2" borderId="3" xfId="0" applyFont="1" applyBorder="1" applyAlignment="1">
      <alignment horizontal="center"/>
    </xf>
    <xf numFmtId="1" fontId="3" fillId="2" borderId="1" xfId="0" applyFont="1" applyBorder="1" applyAlignment="1">
      <alignment horizontal="center"/>
    </xf>
    <xf numFmtId="1" fontId="8" fillId="2" borderId="0" xfId="0" applyFont="1">
      <alignment vertical="center"/>
    </xf>
    <xf numFmtId="1" fontId="4" fillId="2" borderId="0" xfId="0" applyFont="1" applyBorder="1" applyAlignment="1">
      <alignment horizontal="center"/>
    </xf>
    <xf numFmtId="1" fontId="3" fillId="2" borderId="0" xfId="0" applyFont="1" applyBorder="1" applyAlignment="1">
      <alignment horizontal="center"/>
    </xf>
    <xf numFmtId="1" fontId="0" fillId="2" borderId="0" xfId="0" applyBorder="1">
      <alignment vertical="center"/>
    </xf>
    <xf numFmtId="1" fontId="3" fillId="2" borderId="2" xfId="0" applyFont="1" applyBorder="1" applyAlignment="1">
      <alignment horizontal="center"/>
    </xf>
    <xf numFmtId="1" fontId="8" fillId="2" borderId="5" xfId="0" applyFont="1" applyBorder="1" applyAlignment="1">
      <alignment horizontal="center"/>
    </xf>
    <xf numFmtId="43" fontId="0" fillId="2" borderId="0" xfId="2" applyFont="1" applyAlignment="1">
      <alignment vertical="center"/>
    </xf>
    <xf numFmtId="1" fontId="4" fillId="2" borderId="24" xfId="0" quotePrefix="1" applyFont="1" applyBorder="1" applyAlignment="1">
      <alignment horizontal="center"/>
    </xf>
    <xf numFmtId="1" fontId="4" fillId="2" borderId="22" xfId="0" quotePrefix="1" applyFont="1" applyBorder="1" applyAlignment="1">
      <alignment horizontal="center"/>
    </xf>
    <xf numFmtId="1" fontId="4" fillId="2" borderId="23" xfId="0" quotePrefix="1" applyFont="1" applyBorder="1" applyAlignment="1">
      <alignment horizontal="center"/>
    </xf>
    <xf numFmtId="1" fontId="4" fillId="2" borderId="14" xfId="0" quotePrefix="1" applyFont="1" applyBorder="1" applyAlignment="1">
      <alignment horizontal="center"/>
    </xf>
    <xf numFmtId="1" fontId="4" fillId="2" borderId="25" xfId="0" quotePrefix="1" applyFont="1" applyBorder="1" applyAlignment="1">
      <alignment horizontal="center"/>
    </xf>
    <xf numFmtId="1" fontId="4" fillId="2" borderId="22" xfId="0" quotePrefix="1" applyFont="1" applyBorder="1" applyAlignment="1">
      <alignment horizontal="center"/>
    </xf>
    <xf numFmtId="1" fontId="4" fillId="2" borderId="23" xfId="0" quotePrefix="1" applyFont="1" applyBorder="1" applyAlignment="1">
      <alignment horizontal="center"/>
    </xf>
    <xf numFmtId="1" fontId="4" fillId="2" borderId="22" xfId="0" quotePrefix="1" applyFont="1" applyBorder="1" applyAlignment="1">
      <alignment horizontal="center"/>
    </xf>
    <xf numFmtId="1" fontId="12" fillId="2" borderId="0" xfId="0" applyFont="1">
      <alignment vertical="center"/>
    </xf>
    <xf numFmtId="1" fontId="13" fillId="2" borderId="0" xfId="0" applyFont="1">
      <alignment vertical="center"/>
    </xf>
    <xf numFmtId="1" fontId="13" fillId="2" borderId="3" xfId="0" quotePrefix="1" applyFont="1" applyBorder="1" applyAlignment="1">
      <alignment horizontal="center"/>
    </xf>
    <xf numFmtId="1" fontId="19" fillId="2" borderId="10" xfId="0" applyFont="1" applyBorder="1" applyAlignment="1">
      <alignment horizontal="center"/>
    </xf>
    <xf numFmtId="1" fontId="19" fillId="2" borderId="3" xfId="0" applyFont="1" applyBorder="1" applyAlignment="1">
      <alignment horizontal="center"/>
    </xf>
    <xf numFmtId="1" fontId="13" fillId="2" borderId="2" xfId="0" quotePrefix="1" applyFont="1" applyBorder="1" applyAlignment="1">
      <alignment horizontal="center"/>
    </xf>
    <xf numFmtId="1" fontId="19" fillId="2" borderId="7" xfId="0" applyFont="1" applyBorder="1" applyAlignment="1">
      <alignment horizontal="center"/>
    </xf>
    <xf numFmtId="1" fontId="18" fillId="2" borderId="2" xfId="0" applyFont="1" applyBorder="1" applyAlignment="1">
      <alignment horizontal="center"/>
    </xf>
    <xf numFmtId="1" fontId="13" fillId="2" borderId="1" xfId="0" quotePrefix="1" applyFont="1" applyBorder="1" applyAlignment="1">
      <alignment horizontal="center"/>
    </xf>
    <xf numFmtId="1" fontId="19" fillId="2" borderId="1" xfId="0" applyFont="1" applyBorder="1" applyAlignment="1">
      <alignment horizontal="center"/>
    </xf>
    <xf numFmtId="1" fontId="18" fillId="2" borderId="3" xfId="0" applyFont="1" applyBorder="1" applyAlignment="1">
      <alignment horizontal="center"/>
    </xf>
    <xf numFmtId="1" fontId="19" fillId="2" borderId="2" xfId="0" applyFont="1" applyBorder="1" applyAlignment="1">
      <alignment horizontal="center"/>
    </xf>
    <xf numFmtId="1" fontId="19" fillId="2" borderId="4" xfId="0" applyFont="1" applyBorder="1" applyAlignment="1">
      <alignment horizontal="center"/>
    </xf>
    <xf numFmtId="1" fontId="19" fillId="0" borderId="4" xfId="0" applyFont="1" applyFill="1" applyBorder="1" applyAlignment="1">
      <alignment horizontal="center"/>
    </xf>
    <xf numFmtId="1" fontId="18" fillId="0" borderId="1" xfId="0" applyFont="1" applyFill="1" applyBorder="1" applyAlignment="1">
      <alignment horizontal="center"/>
    </xf>
    <xf numFmtId="1" fontId="19" fillId="0" borderId="2" xfId="0" applyFont="1" applyFill="1" applyBorder="1" applyAlignment="1">
      <alignment horizontal="center"/>
    </xf>
    <xf numFmtId="1" fontId="18" fillId="0" borderId="2" xfId="0" applyFont="1" applyFill="1" applyBorder="1" applyAlignment="1">
      <alignment horizontal="center"/>
    </xf>
    <xf numFmtId="1" fontId="13" fillId="2" borderId="0" xfId="0" applyFont="1" applyBorder="1" applyAlignment="1">
      <alignment horizontal="center"/>
    </xf>
    <xf numFmtId="1" fontId="12" fillId="2" borderId="6" xfId="0" applyFont="1" applyBorder="1">
      <alignment vertical="center"/>
    </xf>
    <xf numFmtId="1" fontId="19" fillId="2" borderId="0" xfId="0" applyFont="1">
      <alignment vertical="center"/>
    </xf>
    <xf numFmtId="1" fontId="23" fillId="2" borderId="0" xfId="0" applyFont="1">
      <alignment vertical="center"/>
    </xf>
    <xf numFmtId="1" fontId="24" fillId="2" borderId="0" xfId="0" applyFont="1">
      <alignment vertical="center"/>
    </xf>
    <xf numFmtId="1" fontId="25" fillId="2" borderId="0" xfId="0" applyFont="1">
      <alignment vertical="center"/>
    </xf>
    <xf numFmtId="1" fontId="23" fillId="2" borderId="0" xfId="0" applyFont="1" applyBorder="1">
      <alignment vertical="center"/>
    </xf>
    <xf numFmtId="1" fontId="30" fillId="2" borderId="3" xfId="0" quotePrefix="1" applyFont="1" applyBorder="1" applyAlignment="1">
      <alignment horizontal="center"/>
    </xf>
    <xf numFmtId="1" fontId="31" fillId="0" borderId="3" xfId="0" applyFont="1" applyFill="1" applyBorder="1" applyAlignment="1">
      <alignment horizontal="center"/>
    </xf>
    <xf numFmtId="1" fontId="30" fillId="2" borderId="2" xfId="0" quotePrefix="1" applyFont="1" applyBorder="1" applyAlignment="1">
      <alignment horizontal="center"/>
    </xf>
    <xf numFmtId="1" fontId="29" fillId="0" borderId="2" xfId="0" quotePrefix="1" applyFont="1" applyFill="1" applyBorder="1" applyAlignment="1">
      <alignment horizontal="center"/>
    </xf>
    <xf numFmtId="1" fontId="30" fillId="2" borderId="10" xfId="0" quotePrefix="1" applyFont="1" applyBorder="1" applyAlignment="1">
      <alignment horizontal="center"/>
    </xf>
    <xf numFmtId="1" fontId="31" fillId="2" borderId="3" xfId="0" applyFont="1" applyBorder="1" applyAlignment="1">
      <alignment horizontal="center"/>
    </xf>
    <xf numFmtId="1" fontId="29" fillId="0" borderId="3" xfId="0" quotePrefix="1" applyFont="1" applyFill="1" applyBorder="1" applyAlignment="1">
      <alignment horizontal="center"/>
    </xf>
    <xf numFmtId="1" fontId="31" fillId="2" borderId="1" xfId="0" applyFont="1" applyBorder="1" applyAlignment="1">
      <alignment horizontal="center"/>
    </xf>
    <xf numFmtId="1" fontId="29" fillId="2" borderId="2" xfId="0" quotePrefix="1" applyFont="1" applyBorder="1" applyAlignment="1">
      <alignment horizontal="center"/>
    </xf>
    <xf numFmtId="1" fontId="30" fillId="2" borderId="1" xfId="0" quotePrefix="1" applyFont="1" applyBorder="1" applyAlignment="1">
      <alignment horizontal="center"/>
    </xf>
    <xf numFmtId="1" fontId="30" fillId="2" borderId="2" xfId="0" applyFont="1" applyBorder="1" applyAlignment="1">
      <alignment horizontal="center"/>
    </xf>
    <xf numFmtId="1" fontId="30" fillId="2" borderId="3" xfId="0" applyFont="1" applyBorder="1" applyAlignment="1">
      <alignment horizontal="center"/>
    </xf>
    <xf numFmtId="1" fontId="29" fillId="2" borderId="3" xfId="0" quotePrefix="1" applyFont="1" applyBorder="1" applyAlignment="1">
      <alignment horizontal="center"/>
    </xf>
    <xf numFmtId="1" fontId="23" fillId="2" borderId="4" xfId="0" applyFont="1" applyBorder="1">
      <alignment vertical="center"/>
    </xf>
    <xf numFmtId="1" fontId="30" fillId="2" borderId="0" xfId="0" applyFont="1" applyBorder="1" applyAlignment="1">
      <alignment horizontal="center"/>
    </xf>
    <xf numFmtId="1" fontId="30" fillId="2" borderId="17" xfId="0" quotePrefix="1" applyFont="1" applyBorder="1" applyAlignment="1">
      <alignment horizontal="center"/>
    </xf>
    <xf numFmtId="1" fontId="30" fillId="2" borderId="9" xfId="0" applyFont="1" applyBorder="1">
      <alignment vertical="center"/>
    </xf>
    <xf numFmtId="1" fontId="30" fillId="2" borderId="1" xfId="0" applyFont="1" applyBorder="1" applyAlignment="1">
      <alignment horizontal="center"/>
    </xf>
    <xf numFmtId="1" fontId="31" fillId="0" borderId="1" xfId="0" applyFont="1" applyFill="1" applyBorder="1" applyAlignment="1">
      <alignment horizontal="center"/>
    </xf>
    <xf numFmtId="1" fontId="30" fillId="2" borderId="9" xfId="0" quotePrefix="1" applyFont="1" applyBorder="1" applyAlignment="1">
      <alignment horizontal="center"/>
    </xf>
    <xf numFmtId="1" fontId="23" fillId="2" borderId="3" xfId="0" applyFont="1" applyBorder="1">
      <alignment vertical="center"/>
    </xf>
    <xf numFmtId="1" fontId="23" fillId="2" borderId="6" xfId="0" applyFont="1" applyBorder="1">
      <alignment vertical="center"/>
    </xf>
    <xf numFmtId="1" fontId="23" fillId="2" borderId="19" xfId="0" applyFont="1" applyBorder="1">
      <alignment vertical="center"/>
    </xf>
    <xf numFmtId="1" fontId="24" fillId="2" borderId="0" xfId="0" applyFont="1" applyBorder="1" applyAlignment="1">
      <alignment horizontal="center"/>
    </xf>
    <xf numFmtId="1" fontId="37" fillId="2" borderId="0" xfId="0" applyFont="1" applyBorder="1">
      <alignment vertical="center"/>
    </xf>
    <xf numFmtId="1" fontId="36" fillId="2" borderId="0" xfId="0" applyFont="1">
      <alignment vertical="center"/>
    </xf>
    <xf numFmtId="1" fontId="35" fillId="2" borderId="0" xfId="0" applyFont="1" applyBorder="1">
      <alignment vertical="center"/>
    </xf>
    <xf numFmtId="1" fontId="35" fillId="2" borderId="0" xfId="0" applyFont="1" applyBorder="1" applyAlignment="1">
      <alignment horizontal="center"/>
    </xf>
    <xf numFmtId="1" fontId="2" fillId="3" borderId="11" xfId="0" applyFont="1" applyFill="1" applyBorder="1">
      <alignment vertical="center"/>
    </xf>
    <xf numFmtId="1" fontId="6" fillId="3" borderId="11" xfId="0" applyFont="1" applyFill="1" applyBorder="1" applyAlignment="1">
      <alignment horizontal="center" vertical="center"/>
    </xf>
    <xf numFmtId="1" fontId="2" fillId="3" borderId="11" xfId="0" applyFont="1" applyFill="1" applyBorder="1" applyAlignment="1">
      <alignment horizontal="center"/>
    </xf>
    <xf numFmtId="1" fontId="2" fillId="3" borderId="13" xfId="0" applyFont="1" applyFill="1" applyBorder="1">
      <alignment vertical="center"/>
    </xf>
    <xf numFmtId="1" fontId="2" fillId="3" borderId="13" xfId="0" applyFont="1" applyFill="1" applyBorder="1" applyAlignment="1">
      <alignment horizontal="center"/>
    </xf>
    <xf numFmtId="1" fontId="6" fillId="3" borderId="13" xfId="0" applyFont="1" applyFill="1" applyBorder="1" applyAlignment="1">
      <alignment horizontal="center"/>
    </xf>
    <xf numFmtId="1" fontId="2" fillId="3" borderId="12" xfId="0" applyFont="1" applyFill="1" applyBorder="1">
      <alignment vertical="center"/>
    </xf>
    <xf numFmtId="1" fontId="6" fillId="3" borderId="12" xfId="0" applyFont="1" applyFill="1" applyBorder="1" applyAlignment="1">
      <alignment horizontal="center"/>
    </xf>
    <xf numFmtId="1" fontId="7" fillId="3" borderId="12" xfId="0" applyFont="1" applyFill="1" applyBorder="1" applyAlignment="1">
      <alignment horizontal="center"/>
    </xf>
    <xf numFmtId="1" fontId="2" fillId="3" borderId="12" xfId="0" applyFont="1" applyFill="1" applyBorder="1" applyAlignment="1">
      <alignment horizontal="center"/>
    </xf>
    <xf numFmtId="4" fontId="9" fillId="3" borderId="18" xfId="0" applyNumberFormat="1" applyFont="1" applyFill="1" applyBorder="1">
      <alignment vertical="center"/>
    </xf>
    <xf numFmtId="1" fontId="0" fillId="3" borderId="20" xfId="0" applyFill="1" applyBorder="1">
      <alignment vertical="center"/>
    </xf>
    <xf numFmtId="4" fontId="10" fillId="3" borderId="20" xfId="0" applyNumberFormat="1" applyFont="1" applyFill="1" applyBorder="1">
      <alignment vertical="center"/>
    </xf>
    <xf numFmtId="1" fontId="0" fillId="3" borderId="26" xfId="0" applyFill="1" applyBorder="1">
      <alignment vertical="center"/>
    </xf>
    <xf numFmtId="4" fontId="11" fillId="3" borderId="21" xfId="0" applyNumberFormat="1" applyFont="1" applyFill="1" applyBorder="1">
      <alignment vertical="center"/>
    </xf>
    <xf numFmtId="1" fontId="8" fillId="3" borderId="16" xfId="0" applyFont="1" applyFill="1" applyBorder="1" applyAlignment="1">
      <alignment horizontal="center"/>
    </xf>
    <xf numFmtId="1" fontId="3" fillId="3" borderId="16" xfId="0" quotePrefix="1" applyFont="1" applyFill="1" applyBorder="1" applyAlignment="1">
      <alignment horizontal="center"/>
    </xf>
    <xf numFmtId="1" fontId="15" fillId="3" borderId="11" xfId="0" applyFont="1" applyFill="1" applyBorder="1">
      <alignment vertical="center"/>
    </xf>
    <xf numFmtId="1" fontId="16" fillId="3" borderId="11" xfId="0" applyFont="1" applyFill="1" applyBorder="1" applyAlignment="1">
      <alignment horizontal="center" vertical="center"/>
    </xf>
    <xf numFmtId="1" fontId="15" fillId="3" borderId="13" xfId="0" applyFont="1" applyFill="1" applyBorder="1">
      <alignment vertical="center"/>
    </xf>
    <xf numFmtId="1" fontId="15" fillId="3" borderId="13" xfId="0" applyFont="1" applyFill="1" applyBorder="1" applyAlignment="1">
      <alignment horizontal="center"/>
    </xf>
    <xf numFmtId="1" fontId="16" fillId="3" borderId="13" xfId="0" applyFont="1" applyFill="1" applyBorder="1" applyAlignment="1">
      <alignment horizontal="center"/>
    </xf>
    <xf numFmtId="1" fontId="15" fillId="3" borderId="12" xfId="0" applyFont="1" applyFill="1" applyBorder="1">
      <alignment vertical="center"/>
    </xf>
    <xf numFmtId="1" fontId="15" fillId="3" borderId="12" xfId="0" applyFont="1" applyFill="1" applyBorder="1" applyAlignment="1">
      <alignment horizontal="center"/>
    </xf>
    <xf numFmtId="1" fontId="16" fillId="3" borderId="12" xfId="0" applyFont="1" applyFill="1" applyBorder="1" applyAlignment="1">
      <alignment horizontal="center"/>
    </xf>
    <xf numFmtId="1" fontId="39" fillId="2" borderId="0" xfId="0" applyFont="1" applyAlignment="1">
      <alignment horizontal="center" vertical="center"/>
    </xf>
    <xf numFmtId="1" fontId="39" fillId="2" borderId="0" xfId="0" applyFont="1" applyAlignment="1">
      <alignment horizontal="center" vertical="center"/>
    </xf>
    <xf numFmtId="1" fontId="22" fillId="2" borderId="0" xfId="0" applyFont="1" applyAlignment="1">
      <alignment horizontal="center" vertical="center"/>
    </xf>
    <xf numFmtId="1" fontId="38" fillId="2" borderId="0" xfId="0" applyFont="1" applyAlignment="1">
      <alignment horizontal="center" vertical="center"/>
    </xf>
    <xf numFmtId="44" fontId="24" fillId="2" borderId="0" xfId="3" applyFont="1" applyAlignment="1">
      <alignment vertical="center"/>
    </xf>
    <xf numFmtId="44" fontId="23" fillId="2" borderId="0" xfId="3" applyFont="1" applyAlignment="1">
      <alignment vertical="center"/>
    </xf>
    <xf numFmtId="44" fontId="29" fillId="2" borderId="3" xfId="3" applyFont="1" applyBorder="1" applyAlignment="1">
      <alignment vertical="center"/>
    </xf>
    <xf numFmtId="44" fontId="29" fillId="2" borderId="2" xfId="3" applyFont="1" applyBorder="1" applyAlignment="1">
      <alignment vertical="center"/>
    </xf>
    <xf numFmtId="44" fontId="29" fillId="2" borderId="1" xfId="3" applyFont="1" applyBorder="1" applyAlignment="1">
      <alignment vertical="center"/>
    </xf>
    <xf numFmtId="44" fontId="32" fillId="2" borderId="18" xfId="3" applyFont="1" applyBorder="1" applyAlignment="1">
      <alignment vertical="center"/>
    </xf>
    <xf numFmtId="44" fontId="32" fillId="2" borderId="15" xfId="3" applyFont="1" applyBorder="1" applyAlignment="1">
      <alignment vertical="center"/>
    </xf>
    <xf numFmtId="44" fontId="29" fillId="2" borderId="8" xfId="3" applyFont="1" applyBorder="1" applyAlignment="1">
      <alignment vertical="center"/>
    </xf>
    <xf numFmtId="44" fontId="36" fillId="2" borderId="0" xfId="3" applyFont="1" applyAlignment="1">
      <alignment vertical="center"/>
    </xf>
    <xf numFmtId="44" fontId="35" fillId="2" borderId="0" xfId="3" applyFont="1" applyBorder="1" applyAlignment="1">
      <alignment vertical="center"/>
    </xf>
    <xf numFmtId="1" fontId="31" fillId="0" borderId="10" xfId="0" applyFont="1" applyFill="1" applyBorder="1" applyAlignment="1">
      <alignment horizontal="center" vertical="center"/>
    </xf>
    <xf numFmtId="1" fontId="31" fillId="0" borderId="7" xfId="0" applyFont="1" applyFill="1" applyBorder="1" applyAlignment="1">
      <alignment horizontal="center" vertical="center"/>
    </xf>
    <xf numFmtId="1" fontId="31" fillId="2" borderId="3" xfId="0" applyFont="1" applyBorder="1" applyAlignment="1">
      <alignment horizontal="center" vertical="center"/>
    </xf>
    <xf numFmtId="1" fontId="31" fillId="2" borderId="8" xfId="0" applyFont="1" applyBorder="1" applyAlignment="1">
      <alignment horizontal="center" vertical="center"/>
    </xf>
    <xf numFmtId="1" fontId="31" fillId="2" borderId="1" xfId="0" applyFont="1" applyBorder="1" applyAlignment="1">
      <alignment horizontal="center" vertical="center"/>
    </xf>
    <xf numFmtId="1" fontId="31" fillId="2" borderId="2" xfId="0" applyFont="1" applyBorder="1" applyAlignment="1">
      <alignment horizontal="center" vertical="center"/>
    </xf>
    <xf numFmtId="1" fontId="26" fillId="2" borderId="1" xfId="0" applyFont="1" applyBorder="1" applyAlignment="1">
      <alignment horizontal="center" vertical="center"/>
    </xf>
    <xf numFmtId="1" fontId="26" fillId="2" borderId="2" xfId="0" applyFont="1" applyBorder="1" applyAlignment="1">
      <alignment horizontal="center" vertical="center"/>
    </xf>
    <xf numFmtId="1" fontId="26" fillId="2" borderId="3" xfId="0" applyFont="1" applyBorder="1" applyAlignment="1">
      <alignment horizontal="center" vertical="center"/>
    </xf>
    <xf numFmtId="1" fontId="31" fillId="2" borderId="4" xfId="0" applyFont="1" applyBorder="1" applyAlignment="1">
      <alignment horizontal="center" vertical="center"/>
    </xf>
    <xf numFmtId="1" fontId="31" fillId="0" borderId="4" xfId="0" applyFont="1" applyFill="1" applyBorder="1" applyAlignment="1">
      <alignment horizontal="center" vertical="center"/>
    </xf>
    <xf numFmtId="1" fontId="31" fillId="0" borderId="2" xfId="0" applyFont="1" applyFill="1" applyBorder="1" applyAlignment="1">
      <alignment horizontal="center" vertical="center"/>
    </xf>
    <xf numFmtId="1" fontId="31" fillId="0" borderId="3" xfId="0" applyFont="1" applyFill="1" applyBorder="1" applyAlignment="1">
      <alignment horizontal="center" vertical="center"/>
    </xf>
    <xf numFmtId="1" fontId="31" fillId="0" borderId="1" xfId="0" applyFont="1" applyFill="1" applyBorder="1" applyAlignment="1">
      <alignment horizontal="center" vertical="center"/>
    </xf>
    <xf numFmtId="1" fontId="31" fillId="2" borderId="5" xfId="0" applyFont="1" applyBorder="1" applyAlignment="1">
      <alignment horizontal="center" vertical="center"/>
    </xf>
    <xf numFmtId="1" fontId="31" fillId="2" borderId="7" xfId="0" applyFont="1" applyBorder="1" applyAlignment="1">
      <alignment horizontal="center" vertical="center"/>
    </xf>
    <xf numFmtId="1" fontId="24" fillId="2" borderId="0" xfId="0" applyFont="1" applyAlignment="1">
      <alignment horizontal="center" vertical="center"/>
    </xf>
    <xf numFmtId="1" fontId="23" fillId="2" borderId="0" xfId="0" applyFont="1" applyAlignment="1">
      <alignment horizontal="center" vertical="center"/>
    </xf>
    <xf numFmtId="1" fontId="5" fillId="2" borderId="0" xfId="0" applyFont="1" applyAlignment="1">
      <alignment horizontal="center" vertical="center"/>
    </xf>
    <xf numFmtId="1" fontId="31" fillId="0" borderId="0" xfId="0" applyFont="1" applyFill="1" applyAlignment="1">
      <alignment horizontal="center" vertical="center"/>
    </xf>
    <xf numFmtId="1" fontId="35" fillId="2" borderId="0" xfId="0" applyFont="1" applyBorder="1" applyAlignment="1">
      <alignment horizontal="center" vertical="center"/>
    </xf>
    <xf numFmtId="1" fontId="23" fillId="2" borderId="0" xfId="0" applyFont="1" applyAlignment="1">
      <alignment horizontal="center" vertical="center"/>
    </xf>
    <xf numFmtId="1" fontId="5" fillId="2" borderId="0" xfId="0" applyFont="1" applyAlignment="1">
      <alignment horizontal="center" vertical="center"/>
    </xf>
    <xf numFmtId="1" fontId="4" fillId="2" borderId="0" xfId="0" applyFont="1" applyAlignment="1">
      <alignment horizontal="center" vertical="center"/>
    </xf>
    <xf numFmtId="1" fontId="12" fillId="2" borderId="0" xfId="0" applyFont="1" applyAlignment="1">
      <alignment horizontal="center" vertical="center"/>
    </xf>
    <xf numFmtId="1" fontId="12" fillId="2" borderId="0" xfId="0" applyFont="1" applyAlignment="1">
      <alignment horizontal="center" vertical="center"/>
    </xf>
    <xf numFmtId="44" fontId="13" fillId="2" borderId="0" xfId="3" applyFont="1" applyAlignment="1">
      <alignment vertical="center"/>
    </xf>
    <xf numFmtId="44" fontId="12" fillId="2" borderId="0" xfId="3" applyFont="1" applyAlignment="1">
      <alignment vertical="center"/>
    </xf>
    <xf numFmtId="44" fontId="18" fillId="2" borderId="3" xfId="3" applyFont="1" applyBorder="1" applyAlignment="1">
      <alignment vertical="center"/>
    </xf>
    <xf numFmtId="44" fontId="18" fillId="2" borderId="2" xfId="3" applyFont="1" applyBorder="1" applyAlignment="1">
      <alignment vertical="center"/>
    </xf>
    <xf numFmtId="44" fontId="18" fillId="2" borderId="1" xfId="3" applyFont="1" applyBorder="1" applyAlignment="1">
      <alignment vertical="center"/>
    </xf>
    <xf numFmtId="44" fontId="20" fillId="2" borderId="20" xfId="3" applyFont="1" applyBorder="1" applyAlignment="1">
      <alignment vertical="center"/>
    </xf>
    <xf numFmtId="44" fontId="19" fillId="2" borderId="0" xfId="3" applyFont="1" applyAlignment="1">
      <alignment vertical="center"/>
    </xf>
    <xf numFmtId="44" fontId="15" fillId="3" borderId="11" xfId="3" applyFont="1" applyFill="1" applyBorder="1" applyAlignment="1">
      <alignment horizontal="center"/>
    </xf>
    <xf numFmtId="44" fontId="15" fillId="3" borderId="13" xfId="3" applyFont="1" applyFill="1" applyBorder="1" applyAlignment="1">
      <alignment horizontal="center"/>
    </xf>
    <xf numFmtId="44" fontId="17" fillId="3" borderId="12" xfId="3" applyFont="1" applyFill="1" applyBorder="1" applyAlignment="1">
      <alignment horizontal="center"/>
    </xf>
    <xf numFmtId="1" fontId="0" fillId="2" borderId="26" xfId="0" applyBorder="1" applyAlignment="1">
      <alignment horizontal="center" vertical="center"/>
    </xf>
    <xf numFmtId="1" fontId="5" fillId="2" borderId="26" xfId="0" applyFont="1" applyBorder="1" applyAlignment="1">
      <alignment horizontal="center" vertical="center"/>
    </xf>
    <xf numFmtId="1" fontId="26" fillId="3" borderId="11" xfId="0" applyFont="1" applyFill="1" applyBorder="1" applyAlignment="1">
      <alignment horizontal="center" vertical="center"/>
    </xf>
    <xf numFmtId="1" fontId="26" fillId="3" borderId="13" xfId="0" applyFont="1" applyFill="1" applyBorder="1" applyAlignment="1">
      <alignment horizontal="center" vertical="center"/>
    </xf>
    <xf numFmtId="1" fontId="26" fillId="3" borderId="12" xfId="0" applyFont="1" applyFill="1" applyBorder="1" applyAlignment="1">
      <alignment horizontal="center" vertical="center"/>
    </xf>
    <xf numFmtId="1" fontId="27" fillId="3" borderId="11" xfId="0" applyFont="1" applyFill="1" applyBorder="1" applyAlignment="1">
      <alignment horizontal="center" vertical="center"/>
    </xf>
    <xf numFmtId="1" fontId="27" fillId="3" borderId="13" xfId="0" applyFont="1" applyFill="1" applyBorder="1" applyAlignment="1">
      <alignment horizontal="center" vertical="center"/>
    </xf>
    <xf numFmtId="1" fontId="27" fillId="3" borderId="13" xfId="0" applyFont="1" applyFill="1" applyBorder="1" applyAlignment="1">
      <alignment horizontal="center"/>
    </xf>
    <xf numFmtId="1" fontId="27" fillId="3" borderId="12" xfId="0" applyFont="1" applyFill="1" applyBorder="1" applyAlignment="1">
      <alignment horizontal="center"/>
    </xf>
    <xf numFmtId="44" fontId="26" fillId="3" borderId="11" xfId="3" applyFont="1" applyFill="1" applyBorder="1" applyAlignment="1">
      <alignment horizontal="center" vertical="center"/>
    </xf>
    <xf numFmtId="44" fontId="26" fillId="3" borderId="13" xfId="3" applyFont="1" applyFill="1" applyBorder="1" applyAlignment="1">
      <alignment horizontal="center" vertical="center"/>
    </xf>
    <xf numFmtId="44" fontId="26" fillId="3" borderId="13" xfId="3" applyFont="1" applyFill="1" applyBorder="1" applyAlignment="1">
      <alignment horizontal="center"/>
    </xf>
    <xf numFmtId="44" fontId="28" fillId="3" borderId="12" xfId="3" applyFont="1" applyFill="1" applyBorder="1" applyAlignment="1">
      <alignment horizontal="center"/>
    </xf>
    <xf numFmtId="1" fontId="29" fillId="2" borderId="9" xfId="0" quotePrefix="1" applyFont="1" applyBorder="1" applyAlignment="1">
      <alignment horizontal="center"/>
    </xf>
    <xf numFmtId="1" fontId="33" fillId="3" borderId="17" xfId="0" applyFont="1" applyFill="1" applyBorder="1" applyAlignment="1">
      <alignment horizontal="center" vertical="center"/>
    </xf>
    <xf numFmtId="1" fontId="30" fillId="3" borderId="17" xfId="0" applyFont="1" applyFill="1" applyBorder="1" applyAlignment="1">
      <alignment horizontal="center" vertical="center"/>
    </xf>
    <xf numFmtId="1" fontId="33" fillId="3" borderId="17" xfId="0" applyFont="1" applyFill="1" applyBorder="1" applyAlignment="1">
      <alignment horizontal="center"/>
    </xf>
    <xf numFmtId="1" fontId="30" fillId="3" borderId="17" xfId="0" applyFont="1" applyFill="1" applyBorder="1" applyAlignment="1">
      <alignment horizontal="center"/>
    </xf>
    <xf numFmtId="1" fontId="33" fillId="3" borderId="9" xfId="0" applyFont="1" applyFill="1" applyBorder="1" applyAlignment="1">
      <alignment horizontal="center"/>
    </xf>
    <xf numFmtId="1" fontId="30" fillId="3" borderId="1" xfId="0" applyFont="1" applyFill="1" applyBorder="1" applyAlignment="1">
      <alignment horizontal="center"/>
    </xf>
    <xf numFmtId="44" fontId="32" fillId="3" borderId="28" xfId="3" applyFont="1" applyFill="1" applyBorder="1" applyAlignment="1">
      <alignment vertical="center"/>
    </xf>
    <xf numFmtId="1" fontId="23" fillId="3" borderId="0" xfId="0" applyFont="1" applyFill="1">
      <alignment vertical="center"/>
    </xf>
    <xf numFmtId="1" fontId="1" fillId="3" borderId="9" xfId="0" applyFont="1" applyFill="1" applyBorder="1" applyAlignment="1">
      <alignment horizontal="center" vertical="center"/>
    </xf>
    <xf numFmtId="1" fontId="23" fillId="3" borderId="9" xfId="0" applyFont="1" applyFill="1" applyBorder="1" applyAlignment="1">
      <alignment horizontal="center" vertical="center"/>
    </xf>
    <xf numFmtId="44" fontId="34" fillId="3" borderId="9" xfId="3" applyFont="1" applyFill="1" applyBorder="1" applyAlignment="1">
      <alignment horizontal="center" vertical="center"/>
    </xf>
    <xf numFmtId="1" fontId="1" fillId="3" borderId="17" xfId="0" quotePrefix="1" applyFont="1" applyFill="1" applyBorder="1" applyAlignment="1">
      <alignment horizontal="center"/>
    </xf>
    <xf numFmtId="1" fontId="13" fillId="3" borderId="17" xfId="0" quotePrefix="1" applyFont="1" applyFill="1" applyBorder="1" applyAlignment="1">
      <alignment horizontal="center"/>
    </xf>
    <xf numFmtId="1" fontId="13" fillId="3" borderId="27" xfId="0" quotePrefix="1" applyFont="1" applyFill="1" applyBorder="1" applyAlignment="1">
      <alignment horizontal="center"/>
    </xf>
    <xf numFmtId="44" fontId="14" fillId="3" borderId="18" xfId="3" applyFont="1" applyFill="1" applyBorder="1" applyAlignment="1">
      <alignment vertical="center"/>
    </xf>
    <xf numFmtId="1" fontId="5" fillId="3" borderId="0" xfId="0" applyFont="1" applyFill="1" applyAlignment="1">
      <alignment horizontal="center" vertical="center"/>
    </xf>
    <xf numFmtId="1" fontId="12" fillId="3" borderId="0" xfId="0" applyFont="1" applyFill="1" applyAlignment="1">
      <alignment horizontal="center" vertical="center"/>
    </xf>
    <xf numFmtId="1" fontId="12" fillId="3" borderId="4" xfId="0" applyFont="1" applyFill="1" applyBorder="1" applyAlignment="1">
      <alignment horizontal="center" vertical="center"/>
    </xf>
    <xf numFmtId="44" fontId="21" fillId="3" borderId="21" xfId="3" applyFont="1" applyFill="1" applyBorder="1" applyAlignment="1">
      <alignment vertical="center"/>
    </xf>
  </cellXfs>
  <cellStyles count="4">
    <cellStyle name="Euro" xfId="1" xr:uid="{00000000-0005-0000-0000-000000000000}"/>
    <cellStyle name="Millares" xfId="2" builtinId="3"/>
    <cellStyle name="Moneda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1</xdr:row>
      <xdr:rowOff>76200</xdr:rowOff>
    </xdr:from>
    <xdr:to>
      <xdr:col>0</xdr:col>
      <xdr:colOff>815396</xdr:colOff>
      <xdr:row>4</xdr:row>
      <xdr:rowOff>47625</xdr:rowOff>
    </xdr:to>
    <xdr:pic>
      <xdr:nvPicPr>
        <xdr:cNvPr id="2285" name="Imagen 1" descr="Explorar0006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2" y="295275"/>
          <a:ext cx="701094" cy="533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0</xdr:row>
          <xdr:rowOff>0</xdr:rowOff>
        </xdr:from>
        <xdr:to>
          <xdr:col>4</xdr:col>
          <xdr:colOff>0</xdr:colOff>
          <xdr:row>5</xdr:row>
          <xdr:rowOff>38100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</xdr:row>
          <xdr:rowOff>0</xdr:rowOff>
        </xdr:from>
        <xdr:to>
          <xdr:col>5</xdr:col>
          <xdr:colOff>0</xdr:colOff>
          <xdr:row>10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28576</xdr:colOff>
      <xdr:row>0</xdr:row>
      <xdr:rowOff>95251</xdr:rowOff>
    </xdr:from>
    <xdr:to>
      <xdr:col>2</xdr:col>
      <xdr:colOff>104776</xdr:colOff>
      <xdr:row>4</xdr:row>
      <xdr:rowOff>103896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25E3FD-99D7-4BE3-B4D1-ACC6CE648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1" y="95251"/>
          <a:ext cx="742950" cy="6849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292099</xdr:colOff>
      <xdr:row>0</xdr:row>
      <xdr:rowOff>62441</xdr:rowOff>
    </xdr:from>
    <xdr:to>
      <xdr:col>2</xdr:col>
      <xdr:colOff>0</xdr:colOff>
      <xdr:row>3</xdr:row>
      <xdr:rowOff>52917</xdr:rowOff>
    </xdr:to>
    <xdr:pic>
      <xdr:nvPicPr>
        <xdr:cNvPr id="2" name="Imagen 1" descr="Explorar000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099" y="62441"/>
          <a:ext cx="533401" cy="60430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4"/>
  <sheetViews>
    <sheetView topLeftCell="A13" zoomScaleNormal="100" workbookViewId="0">
      <selection activeCell="F13" sqref="F13"/>
    </sheetView>
  </sheetViews>
  <sheetFormatPr baseColWidth="10" defaultColWidth="11.42578125" defaultRowHeight="12.75" x14ac:dyDescent="0.2"/>
  <cols>
    <col min="1" max="1" width="18.140625" customWidth="1"/>
    <col min="2" max="2" width="19.140625" customWidth="1"/>
    <col min="3" max="3" width="14.7109375" customWidth="1"/>
    <col min="4" max="4" width="27" customWidth="1"/>
  </cols>
  <sheetData>
    <row r="1" spans="1:9" ht="17.25" customHeight="1" x14ac:dyDescent="0.2">
      <c r="A1" s="109" t="s">
        <v>13</v>
      </c>
      <c r="B1" s="109"/>
      <c r="C1" s="109"/>
      <c r="D1" s="109"/>
    </row>
    <row r="2" spans="1:9" ht="17.25" customHeight="1" x14ac:dyDescent="0.2">
      <c r="A2" s="108"/>
      <c r="B2" s="108"/>
      <c r="C2" s="108"/>
      <c r="D2" s="108"/>
    </row>
    <row r="3" spans="1:9" ht="12" customHeight="1" x14ac:dyDescent="0.2">
      <c r="A3" s="144" t="s">
        <v>87</v>
      </c>
      <c r="B3" s="145"/>
      <c r="C3" s="145"/>
      <c r="D3" s="145"/>
    </row>
    <row r="4" spans="1:9" ht="15" customHeight="1" x14ac:dyDescent="0.2">
      <c r="A4" s="144" t="s">
        <v>46</v>
      </c>
      <c r="B4" s="144"/>
      <c r="C4" s="144"/>
      <c r="D4" s="144"/>
    </row>
    <row r="5" spans="1:9" ht="18.75" customHeight="1" thickBot="1" x14ac:dyDescent="0.25">
      <c r="A5" s="159" t="s">
        <v>85</v>
      </c>
      <c r="B5" s="158"/>
      <c r="C5" s="158"/>
      <c r="D5" s="158"/>
    </row>
    <row r="6" spans="1:9" ht="12.75" customHeight="1" x14ac:dyDescent="0.2">
      <c r="A6" s="83"/>
      <c r="B6" s="83"/>
      <c r="C6" s="84" t="s">
        <v>8</v>
      </c>
      <c r="D6" s="85" t="s">
        <v>6</v>
      </c>
    </row>
    <row r="7" spans="1:9" ht="12.75" customHeight="1" x14ac:dyDescent="0.2">
      <c r="A7" s="86" t="s">
        <v>0</v>
      </c>
      <c r="B7" s="87" t="s">
        <v>1</v>
      </c>
      <c r="C7" s="88" t="s">
        <v>9</v>
      </c>
      <c r="D7" s="87" t="s">
        <v>7</v>
      </c>
    </row>
    <row r="8" spans="1:9" ht="15" customHeight="1" thickBot="1" x14ac:dyDescent="0.25">
      <c r="A8" s="89"/>
      <c r="B8" s="92"/>
      <c r="C8" s="90" t="s">
        <v>4</v>
      </c>
      <c r="D8" s="91" t="s">
        <v>14</v>
      </c>
    </row>
    <row r="9" spans="1:9" ht="15" customHeight="1" x14ac:dyDescent="0.2">
      <c r="A9" s="23" t="s">
        <v>2</v>
      </c>
      <c r="B9" s="14" t="s">
        <v>47</v>
      </c>
      <c r="C9" s="14"/>
      <c r="D9" s="5"/>
    </row>
    <row r="10" spans="1:9" ht="15" customHeight="1" x14ac:dyDescent="0.2">
      <c r="A10" s="24"/>
      <c r="B10" s="13" t="s">
        <v>20</v>
      </c>
      <c r="C10" s="20" t="s">
        <v>50</v>
      </c>
      <c r="D10" s="9">
        <v>390</v>
      </c>
      <c r="I10" s="22"/>
    </row>
    <row r="11" spans="1:9" s="19" customFormat="1" ht="15" customHeight="1" x14ac:dyDescent="0.2">
      <c r="A11" s="23">
        <v>2</v>
      </c>
      <c r="B11" s="12" t="s">
        <v>22</v>
      </c>
      <c r="C11" s="12"/>
      <c r="D11" s="1"/>
    </row>
    <row r="12" spans="1:9" ht="15" customHeight="1" x14ac:dyDescent="0.2">
      <c r="A12" s="23"/>
      <c r="B12" s="13"/>
      <c r="C12" s="20" t="s">
        <v>50</v>
      </c>
      <c r="D12" s="8">
        <v>350</v>
      </c>
    </row>
    <row r="13" spans="1:9" ht="15" customHeight="1" x14ac:dyDescent="0.2">
      <c r="A13" s="25">
        <v>3</v>
      </c>
      <c r="B13" s="12" t="s">
        <v>47</v>
      </c>
      <c r="C13" s="21"/>
      <c r="D13" s="1"/>
    </row>
    <row r="14" spans="1:9" ht="15" customHeight="1" x14ac:dyDescent="0.2">
      <c r="A14" s="24"/>
      <c r="B14" s="13" t="s">
        <v>20</v>
      </c>
      <c r="C14" s="20" t="s">
        <v>50</v>
      </c>
      <c r="D14" s="9">
        <v>350</v>
      </c>
    </row>
    <row r="15" spans="1:9" ht="15" customHeight="1" x14ac:dyDescent="0.2">
      <c r="A15" s="26">
        <v>4</v>
      </c>
      <c r="B15" s="14" t="s">
        <v>53</v>
      </c>
      <c r="C15" s="4"/>
      <c r="D15" s="8"/>
    </row>
    <row r="16" spans="1:9" ht="15" customHeight="1" x14ac:dyDescent="0.2">
      <c r="A16" s="24"/>
      <c r="B16" s="13" t="s">
        <v>20</v>
      </c>
      <c r="C16" s="20" t="s">
        <v>50</v>
      </c>
      <c r="D16" s="9">
        <v>350</v>
      </c>
    </row>
    <row r="17" spans="1:4" ht="15" customHeight="1" x14ac:dyDescent="0.2">
      <c r="A17" s="26">
        <v>5</v>
      </c>
      <c r="B17" s="14" t="s">
        <v>53</v>
      </c>
      <c r="C17" s="4"/>
      <c r="D17" s="8"/>
    </row>
    <row r="18" spans="1:4" ht="15" customHeight="1" x14ac:dyDescent="0.2">
      <c r="A18" s="24"/>
      <c r="B18" s="13" t="s">
        <v>54</v>
      </c>
      <c r="C18" s="4" t="s">
        <v>50</v>
      </c>
      <c r="D18" s="8">
        <v>350</v>
      </c>
    </row>
    <row r="19" spans="1:4" ht="15" customHeight="1" x14ac:dyDescent="0.2">
      <c r="A19" s="23">
        <v>6</v>
      </c>
      <c r="B19" s="14" t="s">
        <v>47</v>
      </c>
      <c r="C19" s="15"/>
      <c r="D19" s="10"/>
    </row>
    <row r="20" spans="1:4" ht="15" customHeight="1" x14ac:dyDescent="0.2">
      <c r="A20" s="24"/>
      <c r="B20" s="13" t="s">
        <v>20</v>
      </c>
      <c r="C20" s="20" t="s">
        <v>50</v>
      </c>
      <c r="D20" s="9">
        <v>350</v>
      </c>
    </row>
    <row r="21" spans="1:4" ht="15" customHeight="1" x14ac:dyDescent="0.2">
      <c r="A21" s="25">
        <v>7</v>
      </c>
      <c r="B21" s="14" t="s">
        <v>47</v>
      </c>
      <c r="C21" s="4"/>
      <c r="D21" s="8"/>
    </row>
    <row r="22" spans="1:4" ht="15" customHeight="1" x14ac:dyDescent="0.2">
      <c r="A22" s="24"/>
      <c r="B22" s="13" t="s">
        <v>20</v>
      </c>
      <c r="C22" s="4" t="s">
        <v>50</v>
      </c>
      <c r="D22" s="8">
        <v>350</v>
      </c>
    </row>
    <row r="23" spans="1:4" ht="15" customHeight="1" x14ac:dyDescent="0.2">
      <c r="A23" s="26">
        <v>8</v>
      </c>
      <c r="B23" s="14" t="s">
        <v>47</v>
      </c>
      <c r="C23" s="12"/>
      <c r="D23" s="10"/>
    </row>
    <row r="24" spans="1:4" ht="15" customHeight="1" x14ac:dyDescent="0.2">
      <c r="A24" s="28"/>
      <c r="B24" s="13" t="s">
        <v>20</v>
      </c>
      <c r="C24" s="20" t="s">
        <v>50</v>
      </c>
      <c r="D24" s="9">
        <v>350</v>
      </c>
    </row>
    <row r="25" spans="1:4" ht="15" customHeight="1" x14ac:dyDescent="0.2">
      <c r="A25" s="26">
        <v>9</v>
      </c>
      <c r="B25" s="14" t="s">
        <v>47</v>
      </c>
      <c r="C25" s="12"/>
      <c r="D25" s="10"/>
    </row>
    <row r="26" spans="1:4" ht="15" customHeight="1" x14ac:dyDescent="0.2">
      <c r="A26" s="30"/>
      <c r="B26" s="13" t="s">
        <v>20</v>
      </c>
      <c r="C26" s="20" t="s">
        <v>50</v>
      </c>
      <c r="D26" s="9">
        <v>350</v>
      </c>
    </row>
    <row r="27" spans="1:4" ht="15" customHeight="1" x14ac:dyDescent="0.2">
      <c r="A27" s="29">
        <v>10</v>
      </c>
      <c r="B27" s="14" t="s">
        <v>47</v>
      </c>
      <c r="C27" s="4"/>
      <c r="D27" s="8"/>
    </row>
    <row r="28" spans="1:4" ht="15" customHeight="1" thickBot="1" x14ac:dyDescent="0.25">
      <c r="A28" s="30"/>
      <c r="B28" s="14" t="s">
        <v>20</v>
      </c>
      <c r="C28" s="4" t="s">
        <v>50</v>
      </c>
      <c r="D28" s="8">
        <v>350</v>
      </c>
    </row>
    <row r="29" spans="1:4" ht="15" customHeight="1" thickBot="1" x14ac:dyDescent="0.25">
      <c r="A29" s="27"/>
      <c r="B29" s="98" t="s">
        <v>5</v>
      </c>
      <c r="C29" s="99"/>
      <c r="D29" s="93">
        <f>SUM(D9:D28)</f>
        <v>3540</v>
      </c>
    </row>
    <row r="30" spans="1:4" ht="6" customHeight="1" thickBot="1" x14ac:dyDescent="0.25"/>
    <row r="31" spans="1:4" ht="13.5" customHeight="1" x14ac:dyDescent="0.2">
      <c r="A31" s="17"/>
      <c r="B31" s="94"/>
      <c r="C31" s="94"/>
      <c r="D31" s="95"/>
    </row>
    <row r="32" spans="1:4" ht="13.5" customHeight="1" thickBot="1" x14ac:dyDescent="0.25">
      <c r="B32" s="96"/>
      <c r="C32" s="96"/>
      <c r="D32" s="97">
        <f>+D29</f>
        <v>3540</v>
      </c>
    </row>
    <row r="33" spans="1:4" ht="12" customHeight="1" x14ac:dyDescent="0.2">
      <c r="A33" s="17"/>
    </row>
    <row r="34" spans="1:4" ht="12" customHeight="1" x14ac:dyDescent="0.2">
      <c r="A34" s="17"/>
    </row>
    <row r="35" spans="1:4" ht="12" customHeight="1" x14ac:dyDescent="0.2">
      <c r="A35" s="17"/>
    </row>
    <row r="36" spans="1:4" ht="12" customHeight="1" x14ac:dyDescent="0.2">
      <c r="A36" s="17"/>
    </row>
    <row r="37" spans="1:4" ht="12" customHeight="1" x14ac:dyDescent="0.2">
      <c r="A37" s="17"/>
    </row>
    <row r="38" spans="1:4" ht="12" customHeight="1" x14ac:dyDescent="0.2">
      <c r="A38" s="17"/>
    </row>
    <row r="39" spans="1:4" ht="12" customHeight="1" x14ac:dyDescent="0.2">
      <c r="A39" s="17"/>
    </row>
    <row r="40" spans="1:4" ht="11.25" customHeight="1" x14ac:dyDescent="0.2">
      <c r="A40" s="3"/>
    </row>
    <row r="41" spans="1:4" ht="12.6" customHeight="1" x14ac:dyDescent="0.2">
      <c r="A41" s="3"/>
    </row>
    <row r="42" spans="1:4" ht="12.6" customHeight="1" x14ac:dyDescent="0.2">
      <c r="A42" s="3"/>
      <c r="C42" s="16" t="s">
        <v>12</v>
      </c>
      <c r="D42" s="16"/>
    </row>
    <row r="43" spans="1:4" ht="27" customHeight="1" x14ac:dyDescent="0.2">
      <c r="A43" s="11"/>
      <c r="C43" s="16"/>
      <c r="D43" s="16"/>
    </row>
    <row r="44" spans="1:4" ht="14.1" customHeight="1" x14ac:dyDescent="0.2"/>
    <row r="45" spans="1:4" ht="14.1" customHeight="1" x14ac:dyDescent="0.2"/>
    <row r="46" spans="1:4" ht="14.1" customHeight="1" x14ac:dyDescent="0.2"/>
    <row r="47" spans="1:4" ht="14.1" customHeight="1" x14ac:dyDescent="0.2"/>
    <row r="48" spans="1:4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1.25" customHeight="1" x14ac:dyDescent="0.2"/>
    <row r="77" ht="12.75" customHeight="1" x14ac:dyDescent="0.2"/>
    <row r="78" ht="14.1" customHeight="1" x14ac:dyDescent="0.2"/>
    <row r="79" ht="14.1" customHeight="1" x14ac:dyDescent="0.2"/>
    <row r="80" ht="14.1" customHeight="1" x14ac:dyDescent="0.2"/>
    <row r="81" ht="10.5" customHeight="1" x14ac:dyDescent="0.2"/>
    <row r="82" ht="13.5" customHeight="1" x14ac:dyDescent="0.2"/>
    <row r="83" ht="14.1" customHeight="1" x14ac:dyDescent="0.2"/>
    <row r="84" ht="9.75" customHeight="1" x14ac:dyDescent="0.2"/>
    <row r="85" ht="10.5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4.5" customHeight="1" x14ac:dyDescent="0.2"/>
    <row r="91" ht="10.5" customHeight="1" x14ac:dyDescent="0.2"/>
    <row r="92" ht="12.6" customHeight="1" x14ac:dyDescent="0.2"/>
    <row r="93" ht="12.6" customHeight="1" x14ac:dyDescent="0.2"/>
    <row r="94" ht="5.25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2" customHeight="1" x14ac:dyDescent="0.2"/>
    <row r="105" ht="10.5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spans="1:4" ht="14.1" customHeight="1" x14ac:dyDescent="0.2"/>
    <row r="114" spans="1:4" ht="14.1" customHeight="1" x14ac:dyDescent="0.2"/>
    <row r="115" spans="1:4" ht="14.1" customHeight="1" x14ac:dyDescent="0.2"/>
    <row r="116" spans="1:4" s="19" customFormat="1" ht="14.1" customHeight="1" x14ac:dyDescent="0.2">
      <c r="A116"/>
      <c r="B116"/>
      <c r="C116"/>
      <c r="D116"/>
    </row>
    <row r="117" spans="1:4" s="19" customFormat="1" ht="14.1" customHeight="1" x14ac:dyDescent="0.2">
      <c r="A117"/>
      <c r="B117"/>
      <c r="C117"/>
      <c r="D117"/>
    </row>
    <row r="118" spans="1:4" s="19" customFormat="1" ht="14.1" customHeight="1" x14ac:dyDescent="0.2">
      <c r="A118"/>
      <c r="B118"/>
      <c r="C118"/>
      <c r="D118"/>
    </row>
    <row r="119" spans="1:4" s="19" customFormat="1" ht="14.1" customHeight="1" x14ac:dyDescent="0.2">
      <c r="A119"/>
      <c r="B119"/>
      <c r="C119"/>
      <c r="D119"/>
    </row>
    <row r="120" spans="1:4" s="19" customFormat="1" ht="14.1" customHeight="1" x14ac:dyDescent="0.2">
      <c r="A120"/>
      <c r="B120"/>
      <c r="C120"/>
      <c r="D120"/>
    </row>
    <row r="121" spans="1:4" s="19" customFormat="1" ht="14.1" customHeight="1" x14ac:dyDescent="0.2">
      <c r="A121"/>
      <c r="B121"/>
      <c r="C121"/>
      <c r="D121"/>
    </row>
    <row r="122" spans="1:4" s="19" customFormat="1" ht="14.1" customHeight="1" x14ac:dyDescent="0.2">
      <c r="A122"/>
      <c r="B122"/>
      <c r="C122"/>
      <c r="D122"/>
    </row>
    <row r="123" spans="1:4" s="19" customFormat="1" ht="14.1" customHeight="1" x14ac:dyDescent="0.2">
      <c r="A123"/>
      <c r="B123"/>
      <c r="C123"/>
      <c r="D123"/>
    </row>
    <row r="124" spans="1:4" s="19" customFormat="1" ht="14.1" customHeight="1" x14ac:dyDescent="0.2">
      <c r="A124"/>
      <c r="B124"/>
      <c r="C124"/>
      <c r="D124"/>
    </row>
    <row r="125" spans="1:4" s="19" customFormat="1" ht="14.1" customHeight="1" x14ac:dyDescent="0.2">
      <c r="A125"/>
      <c r="B125"/>
      <c r="C125"/>
      <c r="D125"/>
    </row>
    <row r="126" spans="1:4" s="19" customFormat="1" ht="14.1" customHeight="1" x14ac:dyDescent="0.2">
      <c r="A126"/>
      <c r="B126"/>
      <c r="C126"/>
      <c r="D126"/>
    </row>
    <row r="127" spans="1:4" s="19" customFormat="1" ht="14.1" customHeight="1" x14ac:dyDescent="0.2">
      <c r="A127"/>
      <c r="B127"/>
      <c r="C127"/>
      <c r="D127"/>
    </row>
    <row r="128" spans="1:4" s="19" customFormat="1" ht="14.1" customHeight="1" x14ac:dyDescent="0.2">
      <c r="A128"/>
      <c r="B128"/>
      <c r="C128"/>
      <c r="D128"/>
    </row>
    <row r="129" spans="1:4" s="19" customFormat="1" ht="14.1" customHeight="1" x14ac:dyDescent="0.2">
      <c r="A129"/>
      <c r="B129"/>
      <c r="C129"/>
      <c r="D129"/>
    </row>
    <row r="130" spans="1:4" s="19" customFormat="1" ht="14.1" customHeight="1" x14ac:dyDescent="0.2">
      <c r="A130"/>
      <c r="B130"/>
      <c r="C130"/>
      <c r="D130"/>
    </row>
    <row r="131" spans="1:4" s="19" customFormat="1" ht="14.1" customHeight="1" x14ac:dyDescent="0.2">
      <c r="A131"/>
      <c r="B131"/>
      <c r="C131"/>
      <c r="D131"/>
    </row>
    <row r="132" spans="1:4" s="19" customFormat="1" ht="14.1" customHeight="1" x14ac:dyDescent="0.2">
      <c r="A132"/>
      <c r="B132"/>
      <c r="C132"/>
      <c r="D132"/>
    </row>
    <row r="133" spans="1:4" s="19" customFormat="1" ht="14.1" customHeight="1" x14ac:dyDescent="0.2">
      <c r="A133"/>
      <c r="B133"/>
      <c r="C133"/>
      <c r="D133"/>
    </row>
    <row r="134" spans="1:4" s="19" customFormat="1" ht="14.1" customHeight="1" x14ac:dyDescent="0.2">
      <c r="A134"/>
      <c r="B134"/>
      <c r="C134"/>
      <c r="D134"/>
    </row>
    <row r="135" spans="1:4" s="19" customFormat="1" ht="14.1" customHeight="1" x14ac:dyDescent="0.2">
      <c r="A135"/>
      <c r="B135"/>
      <c r="C135"/>
      <c r="D135"/>
    </row>
    <row r="136" spans="1:4" ht="6.75" customHeight="1" x14ac:dyDescent="0.2"/>
    <row r="137" spans="1:4" ht="14.1" customHeight="1" x14ac:dyDescent="0.2"/>
    <row r="138" spans="1:4" ht="14.1" customHeight="1" x14ac:dyDescent="0.2"/>
    <row r="139" spans="1:4" ht="14.1" customHeight="1" x14ac:dyDescent="0.2"/>
    <row r="140" spans="1:4" ht="10.5" customHeight="1" x14ac:dyDescent="0.2"/>
    <row r="141" spans="1:4" ht="9.75" customHeight="1" x14ac:dyDescent="0.2"/>
    <row r="142" spans="1:4" ht="11.25" customHeight="1" x14ac:dyDescent="0.2"/>
    <row r="143" spans="1:4" ht="9" customHeight="1" x14ac:dyDescent="0.2"/>
    <row r="144" spans="1:4" ht="10.5" customHeight="1" x14ac:dyDescent="0.2"/>
    <row r="145" spans="2:3" ht="14.1" customHeight="1" x14ac:dyDescent="0.2"/>
    <row r="146" spans="2:3" ht="14.1" customHeight="1" x14ac:dyDescent="0.2"/>
    <row r="147" spans="2:3" ht="14.1" customHeight="1" x14ac:dyDescent="0.2"/>
    <row r="148" spans="2:3" ht="14.1" customHeight="1" x14ac:dyDescent="0.2"/>
    <row r="149" spans="2:3" ht="3.75" customHeight="1" x14ac:dyDescent="0.2"/>
    <row r="150" spans="2:3" ht="12.6" customHeight="1" x14ac:dyDescent="0.2"/>
    <row r="151" spans="2:3" ht="12.6" customHeight="1" x14ac:dyDescent="0.2"/>
    <row r="152" spans="2:3" ht="12.6" customHeight="1" x14ac:dyDescent="0.2"/>
    <row r="153" spans="2:3" ht="9.75" customHeight="1" x14ac:dyDescent="0.2"/>
    <row r="154" spans="2:3" ht="14.1" customHeight="1" x14ac:dyDescent="0.2"/>
    <row r="155" spans="2:3" ht="15" customHeight="1" x14ac:dyDescent="0.2"/>
    <row r="156" spans="2:3" ht="15" customHeight="1" x14ac:dyDescent="0.2"/>
    <row r="157" spans="2:3" ht="15" customHeight="1" x14ac:dyDescent="0.2"/>
    <row r="158" spans="2:3" ht="15" customHeight="1" x14ac:dyDescent="0.2"/>
    <row r="159" spans="2:3" ht="15" customHeight="1" x14ac:dyDescent="0.2"/>
    <row r="160" spans="2:3" ht="15" customHeight="1" x14ac:dyDescent="0.2">
      <c r="B160" s="7"/>
      <c r="C160" s="7"/>
    </row>
    <row r="161" spans="1:4" ht="15" customHeight="1" x14ac:dyDescent="0.2"/>
    <row r="162" spans="1:4" ht="15" customHeight="1" x14ac:dyDescent="0.2">
      <c r="A162" s="18"/>
      <c r="D162" s="2"/>
    </row>
    <row r="163" spans="1:4" ht="15" customHeight="1" x14ac:dyDescent="0.2"/>
    <row r="164" spans="1:4" ht="15" customHeight="1" x14ac:dyDescent="0.2"/>
    <row r="165" spans="1:4" ht="15" customHeight="1" x14ac:dyDescent="0.2"/>
    <row r="166" spans="1:4" ht="15" customHeight="1" x14ac:dyDescent="0.2"/>
    <row r="167" spans="1:4" ht="15" customHeight="1" x14ac:dyDescent="0.2"/>
    <row r="168" spans="1:4" ht="15" customHeight="1" x14ac:dyDescent="0.2"/>
    <row r="169" spans="1:4" ht="15" customHeight="1" x14ac:dyDescent="0.2"/>
    <row r="170" spans="1:4" ht="15" customHeight="1" x14ac:dyDescent="0.2"/>
    <row r="171" spans="1:4" ht="15" customHeight="1" x14ac:dyDescent="0.2"/>
    <row r="172" spans="1:4" ht="15" customHeight="1" x14ac:dyDescent="0.2"/>
    <row r="173" spans="1:4" ht="15" customHeight="1" x14ac:dyDescent="0.2"/>
    <row r="174" spans="1:4" ht="15" customHeight="1" x14ac:dyDescent="0.2"/>
    <row r="175" spans="1:4" ht="13.5" customHeight="1" x14ac:dyDescent="0.2"/>
    <row r="176" spans="1:4" s="6" customFormat="1" ht="12.75" customHeight="1" x14ac:dyDescent="0.2">
      <c r="A176"/>
      <c r="B176"/>
      <c r="C176"/>
      <c r="D176"/>
    </row>
    <row r="177" ht="7.5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4.1" customHeight="1" x14ac:dyDescent="0.2"/>
    <row r="197" ht="12.6" customHeight="1" x14ac:dyDescent="0.2"/>
    <row r="198" ht="12.6" customHeight="1" x14ac:dyDescent="0.2"/>
    <row r="199" ht="13.5" customHeight="1" x14ac:dyDescent="0.2"/>
    <row r="200" ht="8.25" customHeight="1" x14ac:dyDescent="0.2"/>
    <row r="201" ht="9" customHeight="1" x14ac:dyDescent="0.2"/>
    <row r="202" ht="9" customHeight="1" x14ac:dyDescent="0.2"/>
    <row r="203" ht="10.5" customHeight="1" x14ac:dyDescent="0.2"/>
    <row r="204" ht="10.5" customHeight="1" x14ac:dyDescent="0.2"/>
  </sheetData>
  <mergeCells count="4">
    <mergeCell ref="A4:D4"/>
    <mergeCell ref="A3:D3"/>
    <mergeCell ref="A5:D5"/>
    <mergeCell ref="A1:D1"/>
  </mergeCells>
  <pageMargins left="1.1811023622047245" right="0.39370078740157483" top="0.19685039370078741" bottom="0.19685039370078741" header="0" footer="0"/>
  <pageSetup paperSize="5" scale="75" fitToHeight="2" orientation="landscape" horizontalDpi="4294967293" verticalDpi="300" r:id="rId1"/>
  <headerFooter alignWithMargins="0">
    <oddFooter>&amp;C2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 siz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5</xdr:row>
                <xdr:rowOff>38100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6"/>
  <sheetViews>
    <sheetView topLeftCell="A66" zoomScaleNormal="100" zoomScaleSheetLayoutView="68" workbookViewId="0">
      <selection activeCell="C99" sqref="C99"/>
    </sheetView>
  </sheetViews>
  <sheetFormatPr baseColWidth="10" defaultColWidth="11.42578125" defaultRowHeight="12.75" x14ac:dyDescent="0.2"/>
  <cols>
    <col min="1" max="1" width="4.42578125" style="51" customWidth="1"/>
    <col min="2" max="2" width="10" style="51" customWidth="1"/>
    <col min="3" max="3" width="23.140625" style="139" customWidth="1"/>
    <col min="4" max="4" width="20.5703125" style="51" customWidth="1"/>
    <col min="5" max="5" width="29.42578125" style="113" customWidth="1"/>
    <col min="6" max="16384" width="11.42578125" style="51"/>
  </cols>
  <sheetData>
    <row r="1" spans="2:11" ht="17.25" customHeight="1" x14ac:dyDescent="0.2">
      <c r="B1" s="110" t="s">
        <v>13</v>
      </c>
      <c r="C1" s="110"/>
      <c r="D1" s="110"/>
      <c r="E1" s="110"/>
    </row>
    <row r="2" spans="2:11" ht="12" customHeight="1" x14ac:dyDescent="0.2">
      <c r="B2" s="52"/>
      <c r="C2" s="138"/>
      <c r="D2" s="52"/>
      <c r="E2" s="112"/>
    </row>
    <row r="3" spans="2:11" ht="12" customHeight="1" x14ac:dyDescent="0.2">
      <c r="B3" s="144" t="s">
        <v>86</v>
      </c>
      <c r="C3" s="143"/>
      <c r="D3" s="143"/>
      <c r="E3" s="143"/>
    </row>
    <row r="4" spans="2:11" ht="12" customHeight="1" x14ac:dyDescent="0.2">
      <c r="B4" s="143"/>
      <c r="C4" s="143"/>
      <c r="D4" s="143"/>
      <c r="E4" s="143"/>
      <c r="F4" s="54"/>
      <c r="G4" s="54"/>
      <c r="H4" s="54"/>
      <c r="I4" s="54"/>
      <c r="J4" s="54"/>
      <c r="K4" s="54"/>
    </row>
    <row r="5" spans="2:11" ht="13.5" customHeight="1" x14ac:dyDescent="0.2">
      <c r="B5" s="144" t="s">
        <v>85</v>
      </c>
      <c r="C5" s="144"/>
      <c r="D5" s="144"/>
      <c r="E5" s="144"/>
      <c r="F5" s="54"/>
      <c r="G5" s="54"/>
      <c r="H5" s="54"/>
      <c r="I5" s="54"/>
      <c r="J5" s="54"/>
      <c r="K5" s="54"/>
    </row>
    <row r="6" spans="2:11" ht="2.25" customHeight="1" x14ac:dyDescent="0.2">
      <c r="B6" s="52"/>
      <c r="C6" s="138"/>
      <c r="D6" s="52"/>
      <c r="E6" s="112"/>
      <c r="F6" s="54"/>
      <c r="G6" s="54"/>
      <c r="H6" s="54"/>
      <c r="I6" s="54"/>
      <c r="J6" s="54"/>
      <c r="K6" s="54"/>
    </row>
    <row r="7" spans="2:11" ht="2.25" customHeight="1" x14ac:dyDescent="0.2">
      <c r="B7" s="52"/>
      <c r="C7" s="138"/>
      <c r="D7" s="52"/>
      <c r="E7" s="112"/>
      <c r="F7" s="54"/>
      <c r="G7" s="54"/>
      <c r="H7" s="54"/>
      <c r="I7" s="54"/>
      <c r="J7" s="54"/>
      <c r="K7" s="54"/>
    </row>
    <row r="8" spans="2:11" ht="2.25" customHeight="1" x14ac:dyDescent="0.2">
      <c r="B8" s="52"/>
      <c r="C8" s="138"/>
      <c r="D8" s="52"/>
      <c r="E8" s="112"/>
      <c r="F8" s="54"/>
      <c r="G8" s="54"/>
      <c r="H8" s="54"/>
      <c r="I8" s="54"/>
      <c r="J8" s="54"/>
      <c r="K8" s="54"/>
    </row>
    <row r="9" spans="2:11" ht="11.25" customHeight="1" thickBot="1" x14ac:dyDescent="0.25">
      <c r="F9" s="54"/>
      <c r="G9" s="54"/>
      <c r="H9" s="54"/>
      <c r="I9" s="54"/>
      <c r="J9" s="54"/>
      <c r="K9" s="54"/>
    </row>
    <row r="10" spans="2:11" ht="12.75" customHeight="1" x14ac:dyDescent="0.2">
      <c r="B10" s="160"/>
      <c r="C10" s="160"/>
      <c r="D10" s="163" t="s">
        <v>8</v>
      </c>
      <c r="E10" s="167" t="s">
        <v>6</v>
      </c>
      <c r="F10" s="54"/>
      <c r="G10" s="54"/>
      <c r="H10" s="54"/>
      <c r="I10" s="54"/>
      <c r="J10" s="54"/>
      <c r="K10" s="54"/>
    </row>
    <row r="11" spans="2:11" ht="12.75" customHeight="1" x14ac:dyDescent="0.2">
      <c r="B11" s="161"/>
      <c r="C11" s="161"/>
      <c r="D11" s="164"/>
      <c r="E11" s="168"/>
      <c r="F11" s="54"/>
      <c r="G11" s="54"/>
      <c r="H11" s="54"/>
      <c r="I11" s="54"/>
      <c r="J11" s="54"/>
      <c r="K11" s="54"/>
    </row>
    <row r="12" spans="2:11" ht="12.75" customHeight="1" x14ac:dyDescent="0.2">
      <c r="B12" s="161" t="s">
        <v>0</v>
      </c>
      <c r="C12" s="161" t="s">
        <v>1</v>
      </c>
      <c r="D12" s="165" t="s">
        <v>9</v>
      </c>
      <c r="E12" s="169" t="s">
        <v>7</v>
      </c>
      <c r="F12" s="54"/>
      <c r="G12" s="54"/>
      <c r="H12" s="54"/>
      <c r="I12" s="54"/>
      <c r="J12" s="54"/>
      <c r="K12" s="54"/>
    </row>
    <row r="13" spans="2:11" ht="15" customHeight="1" thickBot="1" x14ac:dyDescent="0.2">
      <c r="B13" s="162"/>
      <c r="C13" s="162"/>
      <c r="D13" s="166" t="s">
        <v>4</v>
      </c>
      <c r="E13" s="170" t="s">
        <v>14</v>
      </c>
      <c r="F13" s="54"/>
      <c r="G13" s="54"/>
      <c r="H13" s="54"/>
      <c r="I13" s="54"/>
      <c r="J13" s="54"/>
      <c r="K13" s="54"/>
    </row>
    <row r="14" spans="2:11" ht="15.95" customHeight="1" x14ac:dyDescent="0.2">
      <c r="B14" s="55" t="s">
        <v>2</v>
      </c>
      <c r="C14" s="122" t="s">
        <v>19</v>
      </c>
      <c r="D14" s="56"/>
      <c r="E14" s="114"/>
      <c r="F14" s="54"/>
      <c r="G14" s="54"/>
      <c r="H14" s="54"/>
      <c r="I14" s="54"/>
      <c r="J14" s="54"/>
      <c r="K14" s="54"/>
    </row>
    <row r="15" spans="2:11" ht="15.95" customHeight="1" x14ac:dyDescent="0.2">
      <c r="B15" s="57"/>
      <c r="C15" s="123" t="s">
        <v>20</v>
      </c>
      <c r="D15" s="58" t="s">
        <v>10</v>
      </c>
      <c r="E15" s="115">
        <v>2200</v>
      </c>
      <c r="F15" s="54"/>
      <c r="G15" s="54"/>
      <c r="H15" s="54"/>
      <c r="I15" s="54"/>
      <c r="J15" s="54"/>
      <c r="K15" s="54"/>
    </row>
    <row r="16" spans="2:11" ht="15.95" customHeight="1" x14ac:dyDescent="0.2">
      <c r="B16" s="59">
        <v>2</v>
      </c>
      <c r="C16" s="124" t="s">
        <v>74</v>
      </c>
      <c r="D16" s="61"/>
      <c r="E16" s="114"/>
      <c r="F16" s="54"/>
      <c r="G16" s="54"/>
      <c r="H16" s="54"/>
      <c r="I16" s="54"/>
      <c r="J16" s="54"/>
      <c r="K16" s="54"/>
    </row>
    <row r="17" spans="1:11" ht="15.95" customHeight="1" x14ac:dyDescent="0.2">
      <c r="B17" s="57"/>
      <c r="C17" s="125" t="s">
        <v>20</v>
      </c>
      <c r="D17" s="61">
        <v>101</v>
      </c>
      <c r="E17" s="114">
        <v>1100</v>
      </c>
      <c r="F17" s="54"/>
      <c r="G17" s="54"/>
      <c r="H17" s="54"/>
      <c r="I17" s="54"/>
      <c r="J17" s="54"/>
      <c r="K17" s="54"/>
    </row>
    <row r="18" spans="1:11" ht="15.95" customHeight="1" x14ac:dyDescent="0.2">
      <c r="B18" s="59">
        <v>3</v>
      </c>
      <c r="C18" s="126" t="s">
        <v>21</v>
      </c>
      <c r="D18" s="62"/>
      <c r="E18" s="116"/>
      <c r="F18" s="54"/>
      <c r="G18" s="54"/>
      <c r="H18" s="54"/>
      <c r="I18" s="54"/>
      <c r="J18" s="54"/>
      <c r="K18" s="54"/>
    </row>
    <row r="19" spans="1:11" ht="15.95" customHeight="1" x14ac:dyDescent="0.2">
      <c r="B19" s="57"/>
      <c r="C19" s="127" t="s">
        <v>20</v>
      </c>
      <c r="D19" s="63" t="s">
        <v>10</v>
      </c>
      <c r="E19" s="115">
        <v>800</v>
      </c>
      <c r="F19" s="54"/>
      <c r="G19" s="54"/>
      <c r="H19" s="54"/>
      <c r="I19" s="54"/>
      <c r="J19" s="54"/>
      <c r="K19" s="54"/>
    </row>
    <row r="20" spans="1:11" ht="15.95" customHeight="1" x14ac:dyDescent="0.2">
      <c r="B20" s="66">
        <v>4</v>
      </c>
      <c r="C20" s="124" t="s">
        <v>63</v>
      </c>
      <c r="D20" s="67"/>
      <c r="E20" s="114"/>
      <c r="F20" s="54"/>
      <c r="G20" s="54"/>
      <c r="H20" s="54"/>
      <c r="I20" s="54"/>
      <c r="J20" s="54"/>
      <c r="K20" s="54"/>
    </row>
    <row r="21" spans="1:11" ht="15.95" customHeight="1" x14ac:dyDescent="0.2">
      <c r="B21" s="65"/>
      <c r="C21" s="127" t="s">
        <v>64</v>
      </c>
      <c r="D21" s="63">
        <v>101</v>
      </c>
      <c r="E21" s="115">
        <v>800</v>
      </c>
      <c r="F21" s="54"/>
      <c r="G21" s="54"/>
      <c r="H21" s="54"/>
      <c r="I21" s="54"/>
      <c r="J21" s="54"/>
      <c r="K21" s="54"/>
    </row>
    <row r="22" spans="1:11" ht="15.95" customHeight="1" x14ac:dyDescent="0.2">
      <c r="B22" s="66">
        <v>5</v>
      </c>
      <c r="C22" s="124" t="s">
        <v>60</v>
      </c>
      <c r="D22" s="67"/>
      <c r="E22" s="114"/>
      <c r="F22" s="54"/>
      <c r="G22" s="54"/>
      <c r="H22" s="54"/>
      <c r="I22" s="54"/>
      <c r="J22" s="54"/>
      <c r="K22" s="54"/>
    </row>
    <row r="23" spans="1:11" ht="15.95" customHeight="1" x14ac:dyDescent="0.2">
      <c r="B23" s="65"/>
      <c r="C23" s="127" t="s">
        <v>61</v>
      </c>
      <c r="D23" s="63" t="s">
        <v>50</v>
      </c>
      <c r="E23" s="115">
        <v>625</v>
      </c>
      <c r="F23" s="54"/>
      <c r="G23" s="54"/>
      <c r="H23" s="54"/>
      <c r="I23" s="54"/>
      <c r="J23" s="54"/>
      <c r="K23" s="54"/>
    </row>
    <row r="24" spans="1:11" ht="15.95" customHeight="1" x14ac:dyDescent="0.2">
      <c r="B24" s="64">
        <v>6</v>
      </c>
      <c r="C24" s="128" t="s">
        <v>43</v>
      </c>
      <c r="D24" s="62"/>
      <c r="E24" s="116"/>
      <c r="F24" s="54"/>
      <c r="G24" s="54"/>
      <c r="H24" s="54"/>
      <c r="I24" s="54"/>
      <c r="J24" s="54"/>
      <c r="K24" s="54"/>
    </row>
    <row r="25" spans="1:11" ht="15.95" customHeight="1" x14ac:dyDescent="0.2">
      <c r="B25" s="65"/>
      <c r="C25" s="129" t="s">
        <v>44</v>
      </c>
      <c r="D25" s="63" t="s">
        <v>10</v>
      </c>
      <c r="E25" s="115">
        <v>575</v>
      </c>
      <c r="F25" s="54"/>
      <c r="G25" s="54"/>
      <c r="H25" s="54"/>
      <c r="I25" s="54"/>
      <c r="J25" s="54"/>
      <c r="K25" s="54"/>
    </row>
    <row r="26" spans="1:11" ht="15.95" customHeight="1" x14ac:dyDescent="0.2">
      <c r="A26" s="68"/>
      <c r="B26" s="69">
        <v>7</v>
      </c>
      <c r="C26" s="128" t="s">
        <v>48</v>
      </c>
      <c r="D26" s="67"/>
      <c r="E26" s="114"/>
      <c r="F26" s="54"/>
      <c r="G26" s="54"/>
      <c r="H26" s="54"/>
      <c r="I26" s="54"/>
      <c r="J26" s="54"/>
      <c r="K26" s="54"/>
    </row>
    <row r="27" spans="1:11" ht="15.95" customHeight="1" x14ac:dyDescent="0.2">
      <c r="B27" s="65"/>
      <c r="C27" s="129"/>
      <c r="D27" s="63" t="s">
        <v>50</v>
      </c>
      <c r="E27" s="115">
        <v>340</v>
      </c>
      <c r="F27" s="54"/>
      <c r="G27" s="54"/>
      <c r="H27" s="54"/>
      <c r="I27" s="54"/>
      <c r="J27" s="54"/>
      <c r="K27" s="54"/>
    </row>
    <row r="28" spans="1:11" ht="15.95" customHeight="1" x14ac:dyDescent="0.2">
      <c r="B28" s="66">
        <v>8</v>
      </c>
      <c r="C28" s="130" t="s">
        <v>48</v>
      </c>
      <c r="D28" s="67" t="s">
        <v>50</v>
      </c>
      <c r="E28" s="114"/>
      <c r="F28" s="54"/>
      <c r="G28" s="54"/>
      <c r="H28" s="54"/>
      <c r="I28" s="54"/>
      <c r="J28" s="54"/>
      <c r="K28" s="54"/>
    </row>
    <row r="29" spans="1:11" ht="15.95" customHeight="1" x14ac:dyDescent="0.2">
      <c r="B29" s="65"/>
      <c r="C29" s="129"/>
      <c r="D29" s="63"/>
      <c r="E29" s="115">
        <v>340</v>
      </c>
      <c r="F29" s="54"/>
      <c r="G29" s="54"/>
      <c r="H29" s="54"/>
      <c r="I29" s="54"/>
      <c r="J29" s="54"/>
      <c r="K29" s="54"/>
    </row>
    <row r="30" spans="1:11" ht="15.95" customHeight="1" x14ac:dyDescent="0.2">
      <c r="B30" s="66">
        <v>9</v>
      </c>
      <c r="C30" s="130" t="s">
        <v>55</v>
      </c>
      <c r="D30" s="67"/>
      <c r="E30" s="114"/>
      <c r="F30" s="54"/>
      <c r="G30" s="54"/>
      <c r="H30" s="54"/>
      <c r="I30" s="54"/>
      <c r="J30" s="54"/>
      <c r="K30" s="54"/>
    </row>
    <row r="31" spans="1:11" ht="15.95" customHeight="1" x14ac:dyDescent="0.2">
      <c r="B31" s="66"/>
      <c r="C31" s="129" t="s">
        <v>56</v>
      </c>
      <c r="D31" s="67" t="s">
        <v>57</v>
      </c>
      <c r="E31" s="115">
        <v>1000</v>
      </c>
      <c r="F31" s="54"/>
      <c r="G31" s="54"/>
      <c r="H31" s="54"/>
      <c r="I31" s="54"/>
      <c r="J31" s="54"/>
      <c r="K31" s="54"/>
    </row>
    <row r="32" spans="1:11" ht="15.95" customHeight="1" x14ac:dyDescent="0.2">
      <c r="B32" s="64">
        <v>10</v>
      </c>
      <c r="C32" s="124" t="s">
        <v>23</v>
      </c>
      <c r="D32" s="62"/>
      <c r="E32" s="114"/>
      <c r="F32" s="54"/>
      <c r="G32" s="54"/>
      <c r="H32" s="54"/>
      <c r="I32" s="54"/>
      <c r="J32" s="54"/>
      <c r="K32" s="54"/>
    </row>
    <row r="33" spans="2:11" ht="15.95" customHeight="1" x14ac:dyDescent="0.2">
      <c r="B33" s="57"/>
      <c r="C33" s="127" t="s">
        <v>24</v>
      </c>
      <c r="D33" s="63" t="s">
        <v>10</v>
      </c>
      <c r="E33" s="115">
        <v>500</v>
      </c>
      <c r="F33" s="54"/>
      <c r="G33" s="54"/>
      <c r="H33" s="54"/>
      <c r="I33" s="54"/>
      <c r="J33" s="54"/>
      <c r="K33" s="54"/>
    </row>
    <row r="34" spans="2:11" ht="15.95" customHeight="1" x14ac:dyDescent="0.2">
      <c r="B34" s="55">
        <v>11</v>
      </c>
      <c r="C34" s="124" t="s">
        <v>23</v>
      </c>
      <c r="D34" s="67"/>
      <c r="E34" s="114"/>
      <c r="F34" s="54"/>
      <c r="G34" s="54"/>
      <c r="H34" s="54"/>
      <c r="I34" s="54"/>
      <c r="J34" s="54"/>
      <c r="K34" s="54"/>
    </row>
    <row r="35" spans="2:11" s="54" customFormat="1" ht="15.95" customHeight="1" x14ac:dyDescent="0.2">
      <c r="B35" s="57"/>
      <c r="C35" s="127" t="s">
        <v>24</v>
      </c>
      <c r="D35" s="63" t="s">
        <v>50</v>
      </c>
      <c r="E35" s="115">
        <v>325</v>
      </c>
    </row>
    <row r="36" spans="2:11" s="54" customFormat="1" ht="15.95" customHeight="1" x14ac:dyDescent="0.2">
      <c r="B36" s="55"/>
      <c r="C36" s="131" t="s">
        <v>83</v>
      </c>
      <c r="D36" s="171"/>
      <c r="E36" s="114"/>
    </row>
    <row r="37" spans="2:11" s="54" customFormat="1" ht="15.95" customHeight="1" x14ac:dyDescent="0.2">
      <c r="B37" s="57">
        <v>12</v>
      </c>
      <c r="C37" s="127" t="s">
        <v>84</v>
      </c>
      <c r="D37" s="63">
        <v>101</v>
      </c>
      <c r="E37" s="115">
        <v>304.17</v>
      </c>
    </row>
    <row r="38" spans="2:11" s="54" customFormat="1" ht="15.95" customHeight="1" x14ac:dyDescent="0.2">
      <c r="B38" s="55"/>
      <c r="C38" s="132" t="s">
        <v>80</v>
      </c>
      <c r="D38" s="58"/>
      <c r="E38" s="114"/>
    </row>
    <row r="39" spans="2:11" s="54" customFormat="1" ht="15.95" customHeight="1" x14ac:dyDescent="0.2">
      <c r="B39" s="57">
        <v>13</v>
      </c>
      <c r="C39" s="133"/>
      <c r="D39" s="58" t="s">
        <v>50</v>
      </c>
      <c r="E39" s="115">
        <v>304.17</v>
      </c>
    </row>
    <row r="40" spans="2:11" s="54" customFormat="1" ht="15.95" customHeight="1" x14ac:dyDescent="0.2">
      <c r="B40" s="55"/>
      <c r="C40" s="126" t="s">
        <v>58</v>
      </c>
      <c r="D40" s="67"/>
      <c r="E40" s="114"/>
    </row>
    <row r="41" spans="2:11" s="54" customFormat="1" ht="15.95" customHeight="1" thickBot="1" x14ac:dyDescent="0.25">
      <c r="B41" s="55">
        <v>14</v>
      </c>
      <c r="C41" s="127" t="s">
        <v>62</v>
      </c>
      <c r="D41" s="67" t="s">
        <v>50</v>
      </c>
      <c r="E41" s="114">
        <v>400</v>
      </c>
    </row>
    <row r="42" spans="2:11" ht="45.75" customHeight="1" thickBot="1" x14ac:dyDescent="0.25">
      <c r="B42" s="70"/>
      <c r="C42" s="172" t="s">
        <v>15</v>
      </c>
      <c r="D42" s="173"/>
      <c r="E42" s="117">
        <f t="shared" ref="E42" si="0">ROUND(SUM(E14:E41),2)</f>
        <v>9613.34</v>
      </c>
      <c r="F42" s="54"/>
      <c r="G42" s="54"/>
      <c r="H42" s="54"/>
      <c r="I42" s="54"/>
      <c r="J42" s="54"/>
      <c r="K42" s="54"/>
    </row>
    <row r="43" spans="2:11" ht="15.95" customHeight="1" x14ac:dyDescent="0.2">
      <c r="B43" s="55">
        <v>15</v>
      </c>
      <c r="C43" s="134" t="s">
        <v>25</v>
      </c>
      <c r="D43" s="56"/>
      <c r="E43" s="114"/>
      <c r="F43" s="54"/>
      <c r="G43" s="54"/>
      <c r="H43" s="54"/>
      <c r="I43" s="54"/>
      <c r="J43" s="54"/>
      <c r="K43" s="54"/>
    </row>
    <row r="44" spans="2:11" ht="15.95" customHeight="1" x14ac:dyDescent="0.2">
      <c r="B44" s="57"/>
      <c r="C44" s="133" t="s">
        <v>54</v>
      </c>
      <c r="D44" s="58" t="s">
        <v>11</v>
      </c>
      <c r="E44" s="115">
        <v>800</v>
      </c>
      <c r="F44" s="54"/>
      <c r="G44" s="54"/>
      <c r="H44" s="54"/>
      <c r="I44" s="54"/>
      <c r="J44" s="54"/>
      <c r="K44" s="54"/>
    </row>
    <row r="45" spans="2:11" ht="15.95" customHeight="1" x14ac:dyDescent="0.2">
      <c r="B45" s="72">
        <v>16</v>
      </c>
      <c r="C45" s="135" t="s">
        <v>28</v>
      </c>
      <c r="D45" s="73"/>
      <c r="E45" s="116"/>
      <c r="F45" s="54"/>
      <c r="G45" s="54"/>
      <c r="H45" s="54"/>
      <c r="I45" s="54"/>
      <c r="J45" s="54"/>
      <c r="K45" s="54"/>
    </row>
    <row r="46" spans="2:11" ht="15.95" customHeight="1" x14ac:dyDescent="0.2">
      <c r="B46" s="65"/>
      <c r="C46" s="133" t="s">
        <v>31</v>
      </c>
      <c r="D46" s="58" t="s">
        <v>11</v>
      </c>
      <c r="E46" s="114">
        <v>450</v>
      </c>
      <c r="F46" s="54"/>
      <c r="G46" s="54"/>
      <c r="H46" s="54"/>
      <c r="I46" s="54"/>
      <c r="J46" s="54"/>
      <c r="K46" s="54"/>
    </row>
    <row r="47" spans="2:11" ht="15.95" customHeight="1" x14ac:dyDescent="0.2">
      <c r="B47" s="72">
        <v>17</v>
      </c>
      <c r="C47" s="134" t="s">
        <v>37</v>
      </c>
      <c r="D47" s="73"/>
      <c r="E47" s="116"/>
      <c r="F47" s="54"/>
      <c r="G47" s="54"/>
      <c r="H47" s="54"/>
      <c r="I47" s="54"/>
      <c r="J47" s="54"/>
      <c r="K47" s="54"/>
    </row>
    <row r="48" spans="2:11" ht="15.95" customHeight="1" x14ac:dyDescent="0.2">
      <c r="B48" s="65"/>
      <c r="C48" s="133" t="s">
        <v>38</v>
      </c>
      <c r="D48" s="58" t="s">
        <v>11</v>
      </c>
      <c r="E48" s="114">
        <v>800</v>
      </c>
      <c r="F48" s="54"/>
      <c r="G48" s="54"/>
      <c r="H48" s="54"/>
      <c r="I48" s="54"/>
      <c r="J48" s="54"/>
      <c r="K48" s="54"/>
    </row>
    <row r="49" spans="1:11" ht="15.95" customHeight="1" x14ac:dyDescent="0.2">
      <c r="B49" s="55">
        <v>18</v>
      </c>
      <c r="C49" s="141" t="s">
        <v>39</v>
      </c>
      <c r="D49" s="73"/>
      <c r="E49" s="116"/>
      <c r="F49" s="54"/>
      <c r="G49" s="54"/>
      <c r="H49" s="54"/>
      <c r="I49" s="54"/>
      <c r="J49" s="54"/>
      <c r="K49" s="54"/>
    </row>
    <row r="50" spans="1:11" ht="15.95" customHeight="1" x14ac:dyDescent="0.2">
      <c r="B50" s="57"/>
      <c r="C50" s="141" t="s">
        <v>20</v>
      </c>
      <c r="D50" s="58" t="s">
        <v>11</v>
      </c>
      <c r="E50" s="115">
        <v>800</v>
      </c>
      <c r="F50" s="54"/>
      <c r="G50" s="54"/>
      <c r="H50" s="54"/>
      <c r="I50" s="54"/>
      <c r="J50" s="54"/>
      <c r="K50" s="54"/>
    </row>
    <row r="51" spans="1:11" ht="15.95" customHeight="1" x14ac:dyDescent="0.2">
      <c r="B51" s="64">
        <v>19</v>
      </c>
      <c r="C51" s="126" t="s">
        <v>40</v>
      </c>
      <c r="D51" s="62"/>
      <c r="E51" s="116"/>
      <c r="F51" s="54"/>
      <c r="G51" s="54"/>
      <c r="H51" s="54"/>
      <c r="I51" s="54"/>
      <c r="J51" s="54"/>
      <c r="K51" s="54"/>
    </row>
    <row r="52" spans="1:11" ht="15.95" customHeight="1" x14ac:dyDescent="0.2">
      <c r="B52" s="65"/>
      <c r="C52" s="127" t="s">
        <v>41</v>
      </c>
      <c r="D52" s="63" t="s">
        <v>11</v>
      </c>
      <c r="E52" s="115">
        <v>375</v>
      </c>
      <c r="F52" s="54"/>
      <c r="G52" s="54"/>
      <c r="H52" s="54"/>
      <c r="I52" s="54"/>
      <c r="J52" s="54"/>
      <c r="K52" s="54"/>
    </row>
    <row r="53" spans="1:11" ht="15.95" customHeight="1" x14ac:dyDescent="0.2">
      <c r="B53" s="66">
        <v>20</v>
      </c>
      <c r="C53" s="136" t="s">
        <v>49</v>
      </c>
      <c r="D53" s="62"/>
      <c r="E53" s="116"/>
      <c r="F53" s="54"/>
      <c r="G53" s="54"/>
      <c r="H53" s="54"/>
      <c r="I53" s="54"/>
      <c r="J53" s="54"/>
      <c r="K53" s="54"/>
    </row>
    <row r="54" spans="1:11" ht="15.95" customHeight="1" x14ac:dyDescent="0.2">
      <c r="B54" s="65"/>
      <c r="C54" s="127"/>
      <c r="D54" s="63" t="s">
        <v>11</v>
      </c>
      <c r="E54" s="115">
        <v>425</v>
      </c>
      <c r="F54" s="54"/>
      <c r="G54" s="54"/>
      <c r="H54" s="54"/>
      <c r="I54" s="54"/>
      <c r="J54" s="54"/>
      <c r="K54" s="54"/>
    </row>
    <row r="55" spans="1:11" ht="15.95" customHeight="1" x14ac:dyDescent="0.2">
      <c r="B55" s="66">
        <v>21</v>
      </c>
      <c r="C55" s="124" t="s">
        <v>28</v>
      </c>
      <c r="D55" s="67"/>
      <c r="E55" s="114"/>
      <c r="F55" s="54"/>
      <c r="G55" s="54"/>
      <c r="H55" s="54"/>
      <c r="I55" s="54"/>
      <c r="J55" s="54"/>
      <c r="K55" s="54"/>
    </row>
    <row r="56" spans="1:11" ht="15.95" customHeight="1" x14ac:dyDescent="0.2">
      <c r="B56" s="65"/>
      <c r="C56" s="127" t="s">
        <v>75</v>
      </c>
      <c r="D56" s="63" t="s">
        <v>51</v>
      </c>
      <c r="E56" s="115">
        <v>425</v>
      </c>
      <c r="F56" s="54"/>
      <c r="G56" s="54"/>
      <c r="H56" s="54"/>
      <c r="I56" s="54"/>
      <c r="J56" s="54"/>
      <c r="K56" s="54"/>
    </row>
    <row r="57" spans="1:11" ht="15.95" customHeight="1" x14ac:dyDescent="0.2">
      <c r="B57" s="66">
        <v>22</v>
      </c>
      <c r="C57" s="124" t="s">
        <v>28</v>
      </c>
      <c r="D57" s="67"/>
      <c r="E57" s="114"/>
      <c r="F57" s="54"/>
      <c r="G57" s="54"/>
      <c r="H57" s="54"/>
      <c r="I57" s="54"/>
      <c r="J57" s="54"/>
      <c r="K57" s="54"/>
    </row>
    <row r="58" spans="1:11" ht="15.95" customHeight="1" thickBot="1" x14ac:dyDescent="0.25">
      <c r="B58" s="66"/>
      <c r="C58" s="124" t="s">
        <v>79</v>
      </c>
      <c r="D58" s="67" t="s">
        <v>51</v>
      </c>
      <c r="E58" s="114">
        <v>425</v>
      </c>
      <c r="F58" s="54"/>
      <c r="G58" s="54"/>
      <c r="H58" s="54"/>
      <c r="I58" s="54"/>
      <c r="J58" s="54"/>
      <c r="K58" s="54"/>
    </row>
    <row r="59" spans="1:11" ht="15.95" customHeight="1" thickBot="1" x14ac:dyDescent="0.25">
      <c r="B59" s="74"/>
      <c r="C59" s="174" t="s">
        <v>16</v>
      </c>
      <c r="D59" s="175"/>
      <c r="E59" s="117">
        <f t="shared" ref="E59" si="1">ROUND(SUM(E43:E58),2)</f>
        <v>4500</v>
      </c>
      <c r="F59" s="54"/>
      <c r="G59" s="54"/>
      <c r="H59" s="54"/>
      <c r="I59" s="54"/>
      <c r="J59" s="54"/>
      <c r="K59" s="54"/>
    </row>
    <row r="60" spans="1:11" ht="15.95" customHeight="1" x14ac:dyDescent="0.2">
      <c r="B60" s="57">
        <v>23</v>
      </c>
      <c r="C60" s="124" t="s">
        <v>26</v>
      </c>
      <c r="D60" s="60"/>
      <c r="E60" s="114"/>
      <c r="F60" s="54"/>
      <c r="G60" s="54"/>
      <c r="H60" s="54"/>
      <c r="I60" s="54"/>
      <c r="J60" s="54"/>
      <c r="K60" s="54"/>
    </row>
    <row r="61" spans="1:11" ht="15.95" customHeight="1" x14ac:dyDescent="0.2">
      <c r="A61" s="68"/>
      <c r="B61" s="70"/>
      <c r="C61" s="127" t="s">
        <v>27</v>
      </c>
      <c r="D61" s="63" t="s">
        <v>17</v>
      </c>
      <c r="E61" s="115">
        <v>525</v>
      </c>
      <c r="F61" s="54"/>
      <c r="G61" s="54"/>
      <c r="H61" s="54"/>
      <c r="I61" s="54"/>
      <c r="J61" s="54"/>
      <c r="K61" s="54"/>
    </row>
    <row r="62" spans="1:11" ht="15.95" customHeight="1" x14ac:dyDescent="0.2">
      <c r="B62" s="55">
        <v>24</v>
      </c>
      <c r="C62" s="134" t="s">
        <v>81</v>
      </c>
      <c r="D62" s="73"/>
      <c r="E62" s="116"/>
      <c r="F62" s="54"/>
      <c r="G62" s="54"/>
      <c r="H62" s="54"/>
      <c r="I62" s="54"/>
      <c r="J62" s="54"/>
      <c r="K62" s="54"/>
    </row>
    <row r="63" spans="1:11" ht="15.95" customHeight="1" thickBot="1" x14ac:dyDescent="0.25">
      <c r="B63" s="55"/>
      <c r="C63" s="133" t="s">
        <v>27</v>
      </c>
      <c r="D63" s="58" t="s">
        <v>82</v>
      </c>
      <c r="E63" s="115">
        <v>325</v>
      </c>
      <c r="F63" s="54"/>
      <c r="G63" s="54"/>
      <c r="H63" s="54"/>
      <c r="I63" s="54"/>
      <c r="J63" s="54"/>
      <c r="K63" s="54"/>
    </row>
    <row r="64" spans="1:11" ht="15.95" customHeight="1" thickBot="1" x14ac:dyDescent="0.25">
      <c r="B64" s="72"/>
      <c r="C64" s="174" t="s">
        <v>32</v>
      </c>
      <c r="D64" s="175"/>
      <c r="E64" s="118">
        <f t="shared" ref="E64" si="2">ROUND(SUM(E60:E63),2)</f>
        <v>850</v>
      </c>
      <c r="F64" s="54"/>
      <c r="G64" s="54"/>
      <c r="H64" s="54"/>
      <c r="I64" s="54"/>
      <c r="J64" s="54"/>
      <c r="K64" s="54"/>
    </row>
    <row r="65" spans="1:11" ht="15.95" customHeight="1" x14ac:dyDescent="0.2">
      <c r="B65" s="65">
        <v>25</v>
      </c>
      <c r="C65" s="126" t="s">
        <v>29</v>
      </c>
      <c r="D65" s="62"/>
      <c r="E65" s="116"/>
      <c r="F65" s="54"/>
      <c r="G65" s="54"/>
      <c r="H65" s="54"/>
      <c r="I65" s="54"/>
      <c r="J65" s="54"/>
      <c r="K65" s="54"/>
    </row>
    <row r="66" spans="1:11" ht="15.95" customHeight="1" x14ac:dyDescent="0.2">
      <c r="A66" s="68"/>
      <c r="B66" s="71"/>
      <c r="C66" s="127" t="s">
        <v>30</v>
      </c>
      <c r="D66" s="63" t="s">
        <v>33</v>
      </c>
      <c r="E66" s="115">
        <v>600</v>
      </c>
      <c r="F66" s="54"/>
      <c r="G66" s="54"/>
      <c r="H66" s="54"/>
      <c r="I66" s="54"/>
      <c r="J66" s="54"/>
      <c r="K66" s="54"/>
    </row>
    <row r="67" spans="1:11" ht="15.95" customHeight="1" x14ac:dyDescent="0.2">
      <c r="B67" s="66">
        <v>26</v>
      </c>
      <c r="C67" s="126" t="s">
        <v>35</v>
      </c>
      <c r="D67" s="62"/>
      <c r="E67" s="116"/>
      <c r="F67" s="54"/>
      <c r="G67" s="54"/>
      <c r="H67" s="54"/>
      <c r="I67" s="54"/>
      <c r="J67" s="54"/>
      <c r="K67" s="54"/>
    </row>
    <row r="68" spans="1:11" ht="15.95" customHeight="1" x14ac:dyDescent="0.2">
      <c r="A68" s="75"/>
      <c r="B68" s="65"/>
      <c r="C68" s="127" t="s">
        <v>36</v>
      </c>
      <c r="D68" s="63" t="s">
        <v>33</v>
      </c>
      <c r="E68" s="115">
        <v>390</v>
      </c>
      <c r="F68" s="54"/>
      <c r="G68" s="54"/>
      <c r="H68" s="54"/>
      <c r="I68" s="54"/>
      <c r="J68" s="54"/>
      <c r="K68" s="54"/>
    </row>
    <row r="69" spans="1:11" ht="15.95" customHeight="1" x14ac:dyDescent="0.2">
      <c r="B69" s="66">
        <v>27</v>
      </c>
      <c r="C69" s="126" t="s">
        <v>42</v>
      </c>
      <c r="D69" s="67" t="s">
        <v>33</v>
      </c>
      <c r="E69" s="114"/>
      <c r="F69" s="54"/>
      <c r="G69" s="54"/>
      <c r="H69" s="54"/>
      <c r="I69" s="54"/>
      <c r="J69" s="54"/>
      <c r="K69" s="54"/>
    </row>
    <row r="70" spans="1:11" ht="15.95" customHeight="1" x14ac:dyDescent="0.2">
      <c r="B70" s="65"/>
      <c r="C70" s="137" t="s">
        <v>45</v>
      </c>
      <c r="D70" s="63"/>
      <c r="E70" s="119">
        <v>340</v>
      </c>
      <c r="F70" s="54"/>
      <c r="G70" s="54"/>
      <c r="H70" s="54"/>
      <c r="I70" s="54"/>
      <c r="J70" s="54"/>
      <c r="K70" s="54"/>
    </row>
    <row r="71" spans="1:11" s="54" customFormat="1" ht="15.95" customHeight="1" x14ac:dyDescent="0.2">
      <c r="B71" s="66">
        <v>28</v>
      </c>
      <c r="C71" s="124" t="s">
        <v>58</v>
      </c>
      <c r="D71" s="67" t="s">
        <v>52</v>
      </c>
      <c r="E71" s="114"/>
    </row>
    <row r="72" spans="1:11" s="54" customFormat="1" ht="15.95" customHeight="1" x14ac:dyDescent="0.2">
      <c r="B72" s="65"/>
      <c r="C72" s="127" t="s">
        <v>59</v>
      </c>
      <c r="D72" s="63"/>
      <c r="E72" s="115">
        <v>304.17</v>
      </c>
    </row>
    <row r="73" spans="1:11" s="54" customFormat="1" ht="15.95" customHeight="1" x14ac:dyDescent="0.2">
      <c r="A73" s="68"/>
      <c r="B73" s="72">
        <v>29</v>
      </c>
      <c r="C73" s="126" t="s">
        <v>71</v>
      </c>
      <c r="D73" s="67" t="s">
        <v>52</v>
      </c>
      <c r="E73" s="114"/>
    </row>
    <row r="74" spans="1:11" s="54" customFormat="1" ht="15.95" customHeight="1" x14ac:dyDescent="0.2">
      <c r="B74" s="65"/>
      <c r="C74" s="127" t="s">
        <v>72</v>
      </c>
      <c r="D74" s="63"/>
      <c r="E74" s="115">
        <v>500</v>
      </c>
    </row>
    <row r="75" spans="1:11" s="54" customFormat="1" ht="15.95" customHeight="1" x14ac:dyDescent="0.2">
      <c r="B75" s="66">
        <v>30</v>
      </c>
      <c r="C75" s="124" t="s">
        <v>76</v>
      </c>
      <c r="D75" s="67"/>
      <c r="E75" s="114"/>
    </row>
    <row r="76" spans="1:11" s="54" customFormat="1" ht="15.95" customHeight="1" x14ac:dyDescent="0.2">
      <c r="B76" s="65"/>
      <c r="C76" s="124" t="s">
        <v>54</v>
      </c>
      <c r="D76" s="63" t="s">
        <v>52</v>
      </c>
      <c r="E76" s="115">
        <v>325</v>
      </c>
    </row>
    <row r="77" spans="1:11" s="54" customFormat="1" ht="15.95" customHeight="1" x14ac:dyDescent="0.2">
      <c r="B77" s="66">
        <v>31</v>
      </c>
      <c r="C77" s="126" t="s">
        <v>28</v>
      </c>
      <c r="D77" s="67" t="s">
        <v>52</v>
      </c>
      <c r="E77" s="114"/>
    </row>
    <row r="78" spans="1:11" s="54" customFormat="1" ht="15.95" customHeight="1" thickBot="1" x14ac:dyDescent="0.25">
      <c r="B78" s="66"/>
      <c r="C78" s="124" t="s">
        <v>73</v>
      </c>
      <c r="D78" s="67"/>
      <c r="E78" s="114">
        <v>425</v>
      </c>
    </row>
    <row r="79" spans="1:11" s="76" customFormat="1" ht="14.25" customHeight="1" x14ac:dyDescent="0.2">
      <c r="A79" s="54"/>
      <c r="B79" s="176" t="s">
        <v>34</v>
      </c>
      <c r="C79" s="177"/>
      <c r="D79" s="177"/>
      <c r="E79" s="178">
        <f t="shared" ref="E79" si="3">ROUND(SUM(E65:E78),2)</f>
        <v>2884.17</v>
      </c>
      <c r="F79" s="54"/>
      <c r="G79" s="54"/>
      <c r="H79" s="54"/>
      <c r="I79" s="54"/>
      <c r="J79" s="54"/>
      <c r="K79" s="54"/>
    </row>
    <row r="80" spans="1:11" s="76" customFormat="1" ht="14.25" customHeight="1" x14ac:dyDescent="0.2">
      <c r="A80" s="54"/>
      <c r="B80" s="179"/>
      <c r="C80" s="180" t="s">
        <v>18</v>
      </c>
      <c r="D80" s="181"/>
      <c r="E80" s="182">
        <f>ROUND((+E79+E64+E59+E42),2)</f>
        <v>17847.509999999998</v>
      </c>
      <c r="F80" s="54"/>
      <c r="G80" s="54"/>
      <c r="H80" s="54"/>
      <c r="I80" s="54"/>
      <c r="J80" s="54"/>
      <c r="K80" s="54"/>
    </row>
    <row r="81" spans="1:11" s="77" customFormat="1" ht="14.25" customHeight="1" x14ac:dyDescent="0.2">
      <c r="A81" s="54"/>
      <c r="B81" s="179"/>
      <c r="C81" s="181"/>
      <c r="D81" s="181"/>
      <c r="E81" s="182"/>
      <c r="F81" s="54"/>
      <c r="G81" s="54"/>
      <c r="H81" s="54"/>
      <c r="I81" s="54"/>
      <c r="J81" s="54"/>
      <c r="K81" s="54"/>
    </row>
    <row r="82" spans="1:11" ht="14.25" customHeight="1" x14ac:dyDescent="0.2">
      <c r="B82" s="78"/>
      <c r="F82" s="54"/>
      <c r="G82" s="54"/>
      <c r="H82" s="54"/>
      <c r="I82" s="54"/>
      <c r="J82" s="54"/>
      <c r="K82" s="54"/>
    </row>
    <row r="83" spans="1:11" ht="14.25" customHeight="1" x14ac:dyDescent="0.2">
      <c r="F83" s="54"/>
      <c r="G83" s="54"/>
      <c r="H83" s="54"/>
      <c r="I83" s="54"/>
      <c r="J83" s="54"/>
      <c r="K83" s="54"/>
    </row>
    <row r="84" spans="1:11" ht="9" customHeight="1" x14ac:dyDescent="0.2">
      <c r="B84" s="78"/>
      <c r="F84" s="54"/>
      <c r="G84" s="54"/>
      <c r="H84" s="54"/>
      <c r="I84" s="54"/>
      <c r="J84" s="54"/>
      <c r="K84" s="54"/>
    </row>
    <row r="85" spans="1:11" ht="13.5" customHeight="1" x14ac:dyDescent="0.2">
      <c r="B85" s="78"/>
      <c r="F85" s="54"/>
      <c r="G85" s="54"/>
      <c r="H85" s="54"/>
      <c r="I85" s="54"/>
      <c r="J85" s="54"/>
      <c r="K85" s="54"/>
    </row>
    <row r="86" spans="1:11" ht="18" customHeight="1" x14ac:dyDescent="0.2">
      <c r="B86" s="79"/>
      <c r="D86" s="80"/>
      <c r="E86" s="120"/>
      <c r="F86" s="54"/>
      <c r="G86" s="54"/>
      <c r="H86" s="54"/>
      <c r="I86" s="54"/>
      <c r="J86" s="54"/>
      <c r="K86" s="54"/>
    </row>
    <row r="87" spans="1:11" ht="13.5" customHeight="1" x14ac:dyDescent="0.2">
      <c r="B87" s="79"/>
      <c r="F87" s="54"/>
      <c r="G87" s="54"/>
      <c r="H87" s="54"/>
      <c r="I87" s="54"/>
      <c r="J87" s="54"/>
      <c r="K87" s="54"/>
    </row>
    <row r="88" spans="1:11" ht="14.1" customHeight="1" x14ac:dyDescent="0.2">
      <c r="F88" s="54"/>
      <c r="G88" s="54"/>
      <c r="H88" s="54"/>
      <c r="I88" s="54"/>
      <c r="J88" s="54"/>
      <c r="K88" s="54"/>
    </row>
    <row r="89" spans="1:11" ht="27.75" customHeight="1" x14ac:dyDescent="0.2">
      <c r="F89" s="54"/>
      <c r="G89" s="54"/>
      <c r="H89" s="54"/>
      <c r="I89" s="54"/>
      <c r="J89" s="54"/>
      <c r="K89" s="54"/>
    </row>
    <row r="90" spans="1:11" ht="12" customHeight="1" x14ac:dyDescent="0.2">
      <c r="F90" s="54"/>
      <c r="G90" s="54"/>
      <c r="H90" s="54"/>
      <c r="I90" s="54"/>
      <c r="J90" s="54"/>
      <c r="K90" s="54"/>
    </row>
    <row r="91" spans="1:11" ht="31.5" customHeight="1" x14ac:dyDescent="0.2">
      <c r="F91" s="54"/>
      <c r="G91" s="54"/>
      <c r="H91" s="54"/>
      <c r="I91" s="54"/>
      <c r="J91" s="54"/>
      <c r="K91" s="54"/>
    </row>
    <row r="92" spans="1:11" ht="11.25" customHeight="1" x14ac:dyDescent="0.2">
      <c r="F92" s="54"/>
      <c r="G92" s="54"/>
      <c r="H92" s="54"/>
      <c r="I92" s="54"/>
      <c r="J92" s="54"/>
      <c r="K92" s="54"/>
    </row>
    <row r="93" spans="1:11" ht="25.5" customHeight="1" x14ac:dyDescent="0.2">
      <c r="F93" s="54"/>
      <c r="G93" s="54"/>
      <c r="H93" s="54"/>
      <c r="I93" s="54"/>
      <c r="J93" s="54"/>
      <c r="K93" s="54"/>
    </row>
    <row r="94" spans="1:11" ht="12.6" customHeight="1" x14ac:dyDescent="0.2">
      <c r="F94" s="54"/>
      <c r="G94" s="54"/>
      <c r="H94" s="54"/>
      <c r="I94" s="54"/>
      <c r="J94" s="54"/>
      <c r="K94" s="54"/>
    </row>
    <row r="95" spans="1:11" ht="69" customHeight="1" x14ac:dyDescent="0.2">
      <c r="F95" s="54"/>
      <c r="G95" s="54"/>
      <c r="H95" s="54"/>
      <c r="I95" s="54"/>
      <c r="J95" s="54"/>
      <c r="K95" s="54"/>
    </row>
    <row r="96" spans="1:11" ht="14.1" customHeight="1" x14ac:dyDescent="0.2">
      <c r="F96" s="54"/>
      <c r="G96" s="54"/>
      <c r="H96" s="54"/>
      <c r="I96" s="54"/>
      <c r="J96" s="54"/>
      <c r="K96" s="54"/>
    </row>
    <row r="97" spans="6:11" ht="14.1" customHeight="1" x14ac:dyDescent="0.2">
      <c r="F97" s="54"/>
      <c r="G97" s="54"/>
      <c r="H97" s="54"/>
      <c r="I97" s="54"/>
      <c r="J97" s="54"/>
      <c r="K97" s="54"/>
    </row>
    <row r="98" spans="6:11" ht="14.1" customHeight="1" x14ac:dyDescent="0.2">
      <c r="F98" s="54"/>
      <c r="G98" s="54"/>
      <c r="H98" s="54"/>
      <c r="I98" s="54"/>
      <c r="J98" s="54"/>
      <c r="K98" s="54"/>
    </row>
    <row r="99" spans="6:11" ht="14.1" customHeight="1" x14ac:dyDescent="0.2">
      <c r="F99" s="54"/>
      <c r="G99" s="54"/>
      <c r="H99" s="54"/>
      <c r="I99" s="54"/>
      <c r="J99" s="54"/>
      <c r="K99" s="54"/>
    </row>
    <row r="100" spans="6:11" ht="14.1" customHeight="1" x14ac:dyDescent="0.2">
      <c r="F100" s="54"/>
      <c r="G100" s="54"/>
      <c r="H100" s="54"/>
      <c r="I100" s="54"/>
      <c r="J100" s="54"/>
      <c r="K100" s="54"/>
    </row>
    <row r="101" spans="6:11" ht="14.1" customHeight="1" x14ac:dyDescent="0.2">
      <c r="F101" s="54"/>
      <c r="G101" s="54"/>
      <c r="H101" s="54"/>
      <c r="I101" s="54"/>
      <c r="J101" s="54"/>
      <c r="K101" s="54"/>
    </row>
    <row r="102" spans="6:11" ht="14.1" customHeight="1" x14ac:dyDescent="0.2">
      <c r="F102" s="54"/>
      <c r="G102" s="54"/>
      <c r="H102" s="54"/>
      <c r="I102" s="54"/>
      <c r="J102" s="54"/>
      <c r="K102" s="54"/>
    </row>
    <row r="103" spans="6:11" ht="14.1" customHeight="1" x14ac:dyDescent="0.2">
      <c r="F103" s="54"/>
      <c r="G103" s="54"/>
      <c r="H103" s="54"/>
      <c r="I103" s="54"/>
      <c r="J103" s="54"/>
      <c r="K103" s="54"/>
    </row>
    <row r="104" spans="6:11" ht="14.1" customHeight="1" x14ac:dyDescent="0.2">
      <c r="F104" s="54"/>
      <c r="G104" s="54"/>
      <c r="H104" s="54"/>
      <c r="I104" s="54"/>
      <c r="J104" s="54"/>
      <c r="K104" s="54"/>
    </row>
    <row r="105" spans="6:11" ht="14.1" customHeight="1" x14ac:dyDescent="0.2">
      <c r="F105" s="54"/>
      <c r="G105" s="54"/>
      <c r="H105" s="54"/>
      <c r="I105" s="54"/>
      <c r="J105" s="54"/>
      <c r="K105" s="54"/>
    </row>
    <row r="106" spans="6:11" ht="14.1" customHeight="1" x14ac:dyDescent="0.2">
      <c r="F106" s="54"/>
      <c r="G106" s="54"/>
      <c r="H106" s="54"/>
      <c r="I106" s="54"/>
      <c r="J106" s="54"/>
      <c r="K106" s="54"/>
    </row>
    <row r="107" spans="6:11" ht="14.1" customHeight="1" x14ac:dyDescent="0.2">
      <c r="F107" s="54"/>
      <c r="G107" s="54"/>
      <c r="H107" s="54"/>
      <c r="I107" s="54"/>
      <c r="J107" s="54"/>
      <c r="K107" s="54"/>
    </row>
    <row r="108" spans="6:11" ht="14.1" customHeight="1" x14ac:dyDescent="0.2">
      <c r="F108" s="54"/>
      <c r="G108" s="54"/>
      <c r="H108" s="54"/>
      <c r="I108" s="54"/>
      <c r="J108" s="54"/>
      <c r="K108" s="54"/>
    </row>
    <row r="109" spans="6:11" ht="14.1" customHeight="1" x14ac:dyDescent="0.2">
      <c r="F109" s="54"/>
      <c r="G109" s="54"/>
      <c r="H109" s="54"/>
      <c r="I109" s="54"/>
      <c r="J109" s="54"/>
      <c r="K109" s="54"/>
    </row>
    <row r="110" spans="6:11" ht="14.1" customHeight="1" x14ac:dyDescent="0.2">
      <c r="F110" s="54"/>
      <c r="G110" s="54"/>
      <c r="H110" s="54"/>
      <c r="I110" s="54"/>
      <c r="J110" s="54"/>
      <c r="K110" s="54"/>
    </row>
    <row r="111" spans="6:11" ht="14.1" customHeight="1" x14ac:dyDescent="0.2">
      <c r="F111" s="54"/>
      <c r="G111" s="54"/>
      <c r="H111" s="54"/>
      <c r="I111" s="54"/>
      <c r="J111" s="54"/>
      <c r="K111" s="54"/>
    </row>
    <row r="112" spans="6:11" ht="14.1" customHeight="1" x14ac:dyDescent="0.2">
      <c r="F112" s="54"/>
      <c r="G112" s="54"/>
      <c r="H112" s="54"/>
      <c r="I112" s="54"/>
      <c r="J112" s="54"/>
      <c r="K112" s="54"/>
    </row>
    <row r="113" spans="6:11" ht="14.1" customHeight="1" x14ac:dyDescent="0.2">
      <c r="F113" s="54"/>
      <c r="G113" s="54"/>
      <c r="H113" s="54"/>
      <c r="I113" s="54"/>
      <c r="J113" s="54"/>
      <c r="K113" s="54"/>
    </row>
    <row r="114" spans="6:11" ht="14.1" customHeight="1" x14ac:dyDescent="0.2">
      <c r="F114" s="54"/>
      <c r="G114" s="54"/>
      <c r="H114" s="54"/>
      <c r="I114" s="54"/>
      <c r="J114" s="54"/>
      <c r="K114" s="54"/>
    </row>
    <row r="115" spans="6:11" ht="14.1" customHeight="1" x14ac:dyDescent="0.2">
      <c r="F115" s="54"/>
      <c r="G115" s="54"/>
      <c r="H115" s="54"/>
      <c r="I115" s="54"/>
      <c r="J115" s="54"/>
      <c r="K115" s="54"/>
    </row>
    <row r="116" spans="6:11" ht="14.1" customHeight="1" x14ac:dyDescent="0.2">
      <c r="F116" s="54"/>
      <c r="G116" s="54"/>
      <c r="H116" s="54"/>
      <c r="I116" s="54"/>
      <c r="J116" s="54"/>
      <c r="K116" s="54"/>
    </row>
    <row r="117" spans="6:11" ht="14.1" customHeight="1" x14ac:dyDescent="0.2">
      <c r="F117" s="54"/>
      <c r="G117" s="54"/>
      <c r="H117" s="54"/>
      <c r="I117" s="54"/>
      <c r="J117" s="54"/>
      <c r="K117" s="54"/>
    </row>
    <row r="118" spans="6:11" ht="14.1" customHeight="1" x14ac:dyDescent="0.2">
      <c r="F118" s="54"/>
      <c r="G118" s="54"/>
      <c r="H118" s="54"/>
      <c r="I118" s="54"/>
      <c r="J118" s="54"/>
      <c r="K118" s="54"/>
    </row>
    <row r="119" spans="6:11" ht="14.1" customHeight="1" x14ac:dyDescent="0.2">
      <c r="F119" s="54"/>
      <c r="G119" s="54"/>
      <c r="H119" s="54"/>
      <c r="I119" s="54"/>
      <c r="J119" s="54"/>
      <c r="K119" s="54"/>
    </row>
    <row r="120" spans="6:11" ht="14.1" customHeight="1" x14ac:dyDescent="0.2">
      <c r="F120" s="54"/>
      <c r="G120" s="54"/>
      <c r="H120" s="54"/>
      <c r="I120" s="54"/>
      <c r="J120" s="54"/>
      <c r="K120" s="54"/>
    </row>
    <row r="121" spans="6:11" ht="14.1" customHeight="1" x14ac:dyDescent="0.2">
      <c r="F121" s="54"/>
      <c r="G121" s="54"/>
      <c r="H121" s="54"/>
      <c r="I121" s="54"/>
      <c r="J121" s="54"/>
      <c r="K121" s="54"/>
    </row>
    <row r="122" spans="6:11" ht="14.1" customHeight="1" x14ac:dyDescent="0.2">
      <c r="F122" s="54"/>
      <c r="G122" s="54"/>
      <c r="H122" s="54"/>
      <c r="I122" s="54"/>
      <c r="J122" s="54"/>
      <c r="K122" s="54"/>
    </row>
    <row r="123" spans="6:11" ht="14.1" customHeight="1" x14ac:dyDescent="0.2">
      <c r="F123" s="54"/>
      <c r="G123" s="54"/>
      <c r="H123" s="54"/>
      <c r="I123" s="54"/>
      <c r="J123" s="54"/>
      <c r="K123" s="54"/>
    </row>
    <row r="124" spans="6:11" ht="14.1" customHeight="1" x14ac:dyDescent="0.2">
      <c r="F124" s="54"/>
      <c r="G124" s="54"/>
      <c r="H124" s="54"/>
      <c r="I124" s="54"/>
      <c r="J124" s="54"/>
      <c r="K124" s="54"/>
    </row>
    <row r="125" spans="6:11" ht="14.1" customHeight="1" x14ac:dyDescent="0.2">
      <c r="F125" s="54"/>
      <c r="G125" s="54"/>
      <c r="H125" s="54"/>
      <c r="I125" s="54"/>
      <c r="J125" s="54"/>
      <c r="K125" s="54"/>
    </row>
    <row r="126" spans="6:11" ht="14.1" customHeight="1" x14ac:dyDescent="0.2">
      <c r="F126" s="54"/>
      <c r="G126" s="54"/>
      <c r="H126" s="54"/>
      <c r="I126" s="54"/>
      <c r="J126" s="54"/>
      <c r="K126" s="54"/>
    </row>
    <row r="127" spans="6:11" ht="14.1" customHeight="1" x14ac:dyDescent="0.2">
      <c r="F127" s="54"/>
      <c r="G127" s="54"/>
      <c r="H127" s="54"/>
      <c r="I127" s="54"/>
      <c r="J127" s="54"/>
      <c r="K127" s="54"/>
    </row>
    <row r="128" spans="6:11" ht="11.25" customHeight="1" x14ac:dyDescent="0.2">
      <c r="F128" s="54"/>
      <c r="G128" s="54"/>
      <c r="H128" s="54"/>
      <c r="I128" s="54"/>
      <c r="J128" s="54"/>
      <c r="K128" s="54"/>
    </row>
    <row r="129" spans="6:11" ht="12.75" customHeight="1" x14ac:dyDescent="0.2">
      <c r="F129" s="54"/>
      <c r="G129" s="54"/>
      <c r="H129" s="54"/>
      <c r="I129" s="54"/>
      <c r="J129" s="54"/>
      <c r="K129" s="54"/>
    </row>
    <row r="130" spans="6:11" ht="14.1" customHeight="1" x14ac:dyDescent="0.2">
      <c r="F130" s="54"/>
      <c r="G130" s="54"/>
      <c r="H130" s="54"/>
      <c r="I130" s="54"/>
      <c r="J130" s="54"/>
      <c r="K130" s="54"/>
    </row>
    <row r="131" spans="6:11" ht="14.1" customHeight="1" x14ac:dyDescent="0.2">
      <c r="F131" s="54"/>
      <c r="G131" s="54"/>
      <c r="H131" s="54"/>
      <c r="I131" s="54"/>
      <c r="J131" s="54"/>
      <c r="K131" s="54"/>
    </row>
    <row r="132" spans="6:11" ht="14.1" customHeight="1" x14ac:dyDescent="0.2">
      <c r="F132" s="54"/>
      <c r="G132" s="54"/>
      <c r="H132" s="54"/>
      <c r="I132" s="54"/>
      <c r="J132" s="54"/>
      <c r="K132" s="54"/>
    </row>
    <row r="133" spans="6:11" ht="10.5" customHeight="1" x14ac:dyDescent="0.2">
      <c r="F133" s="54"/>
      <c r="G133" s="54"/>
      <c r="H133" s="54"/>
      <c r="I133" s="54"/>
      <c r="J133" s="54"/>
      <c r="K133" s="54"/>
    </row>
    <row r="134" spans="6:11" ht="13.5" customHeight="1" x14ac:dyDescent="0.2"/>
    <row r="135" spans="6:11" ht="14.1" customHeight="1" x14ac:dyDescent="0.2"/>
    <row r="136" spans="6:11" ht="9.75" customHeight="1" x14ac:dyDescent="0.2"/>
    <row r="137" spans="6:11" ht="10.5" customHeight="1" x14ac:dyDescent="0.2"/>
    <row r="138" spans="6:11" ht="14.1" customHeight="1" x14ac:dyDescent="0.2"/>
    <row r="139" spans="6:11" ht="14.1" customHeight="1" x14ac:dyDescent="0.2"/>
    <row r="140" spans="6:11" ht="14.1" customHeight="1" x14ac:dyDescent="0.2"/>
    <row r="141" spans="6:11" ht="14.1" customHeight="1" x14ac:dyDescent="0.2"/>
    <row r="142" spans="6:11" ht="4.5" customHeight="1" x14ac:dyDescent="0.2"/>
    <row r="143" spans="6:11" ht="10.5" customHeight="1" x14ac:dyDescent="0.2"/>
    <row r="144" spans="6:11" ht="12.6" customHeight="1" x14ac:dyDescent="0.2"/>
    <row r="145" ht="12.6" customHeight="1" x14ac:dyDescent="0.2"/>
    <row r="146" ht="5.25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2" customHeight="1" x14ac:dyDescent="0.2"/>
    <row r="157" ht="10.5" customHeight="1" x14ac:dyDescent="0.2"/>
    <row r="158" ht="14.1" customHeight="1" x14ac:dyDescent="0.2"/>
    <row r="159" ht="14.1" customHeight="1" x14ac:dyDescent="0.2"/>
    <row r="160" ht="14.1" customHeight="1" x14ac:dyDescent="0.2"/>
    <row r="161" spans="2:6" ht="14.1" customHeight="1" x14ac:dyDescent="0.2"/>
    <row r="162" spans="2:6" ht="14.1" customHeight="1" x14ac:dyDescent="0.2"/>
    <row r="163" spans="2:6" ht="14.1" customHeight="1" x14ac:dyDescent="0.2"/>
    <row r="164" spans="2:6" ht="14.1" customHeight="1" x14ac:dyDescent="0.2"/>
    <row r="165" spans="2:6" ht="14.1" customHeight="1" x14ac:dyDescent="0.2">
      <c r="F165" s="54"/>
    </row>
    <row r="166" spans="2:6" ht="14.1" customHeight="1" x14ac:dyDescent="0.2">
      <c r="F166" s="54"/>
    </row>
    <row r="167" spans="2:6" ht="14.1" customHeight="1" x14ac:dyDescent="0.2">
      <c r="F167" s="54"/>
    </row>
    <row r="168" spans="2:6" s="54" customFormat="1" ht="14.1" customHeight="1" x14ac:dyDescent="0.2">
      <c r="B168" s="51"/>
      <c r="C168" s="139"/>
      <c r="D168" s="51"/>
      <c r="E168" s="113"/>
    </row>
    <row r="169" spans="2:6" s="54" customFormat="1" ht="14.1" customHeight="1" x14ac:dyDescent="0.2">
      <c r="B169" s="51"/>
      <c r="C169" s="139"/>
      <c r="D169" s="51"/>
      <c r="E169" s="113"/>
    </row>
    <row r="170" spans="2:6" s="54" customFormat="1" ht="14.1" customHeight="1" x14ac:dyDescent="0.2">
      <c r="B170" s="51"/>
      <c r="C170" s="139"/>
      <c r="D170" s="51"/>
      <c r="E170" s="113"/>
    </row>
    <row r="171" spans="2:6" s="54" customFormat="1" ht="14.1" customHeight="1" x14ac:dyDescent="0.2">
      <c r="B171" s="51"/>
      <c r="C171" s="139"/>
      <c r="D171" s="51"/>
      <c r="E171" s="113"/>
    </row>
    <row r="172" spans="2:6" s="54" customFormat="1" ht="14.1" customHeight="1" x14ac:dyDescent="0.2">
      <c r="B172" s="51"/>
      <c r="C172" s="139"/>
      <c r="D172" s="51"/>
      <c r="E172" s="113"/>
    </row>
    <row r="173" spans="2:6" s="54" customFormat="1" ht="14.1" customHeight="1" x14ac:dyDescent="0.2">
      <c r="B173" s="51"/>
      <c r="C173" s="139"/>
      <c r="D173" s="51"/>
      <c r="E173" s="113"/>
    </row>
    <row r="174" spans="2:6" s="54" customFormat="1" ht="14.1" customHeight="1" x14ac:dyDescent="0.2">
      <c r="B174" s="51"/>
      <c r="C174" s="139"/>
      <c r="D174" s="51"/>
      <c r="E174" s="113"/>
    </row>
    <row r="175" spans="2:6" s="54" customFormat="1" ht="14.1" customHeight="1" x14ac:dyDescent="0.2">
      <c r="B175" s="51"/>
      <c r="C175" s="139"/>
      <c r="D175" s="51"/>
      <c r="E175" s="113"/>
    </row>
    <row r="176" spans="2:6" s="54" customFormat="1" ht="14.1" customHeight="1" x14ac:dyDescent="0.2">
      <c r="B176" s="51"/>
      <c r="C176" s="139"/>
      <c r="D176" s="51"/>
      <c r="E176" s="113"/>
    </row>
    <row r="177" spans="2:6" s="54" customFormat="1" ht="14.1" customHeight="1" x14ac:dyDescent="0.2">
      <c r="B177" s="51"/>
      <c r="C177" s="139"/>
      <c r="D177" s="51"/>
      <c r="E177" s="113"/>
    </row>
    <row r="178" spans="2:6" s="54" customFormat="1" ht="14.1" customHeight="1" x14ac:dyDescent="0.2">
      <c r="B178" s="51"/>
      <c r="C178" s="139"/>
      <c r="D178" s="51"/>
      <c r="E178" s="113"/>
    </row>
    <row r="179" spans="2:6" s="54" customFormat="1" ht="14.1" customHeight="1" x14ac:dyDescent="0.2">
      <c r="B179" s="51"/>
      <c r="C179" s="139"/>
      <c r="D179" s="51"/>
      <c r="E179" s="113"/>
    </row>
    <row r="180" spans="2:6" s="54" customFormat="1" ht="14.1" customHeight="1" x14ac:dyDescent="0.2">
      <c r="B180" s="51"/>
      <c r="C180" s="139"/>
      <c r="D180" s="51"/>
      <c r="E180" s="113"/>
    </row>
    <row r="181" spans="2:6" s="54" customFormat="1" ht="14.1" customHeight="1" x14ac:dyDescent="0.2">
      <c r="B181" s="51"/>
      <c r="C181" s="139"/>
      <c r="D181" s="51"/>
      <c r="E181" s="113"/>
    </row>
    <row r="182" spans="2:6" s="54" customFormat="1" ht="14.1" customHeight="1" x14ac:dyDescent="0.2">
      <c r="B182" s="51"/>
      <c r="C182" s="139"/>
      <c r="D182" s="51"/>
      <c r="E182" s="113"/>
    </row>
    <row r="183" spans="2:6" s="54" customFormat="1" ht="14.1" customHeight="1" x14ac:dyDescent="0.2">
      <c r="B183" s="51"/>
      <c r="C183" s="139"/>
      <c r="D183" s="51"/>
      <c r="E183" s="113"/>
    </row>
    <row r="184" spans="2:6" s="54" customFormat="1" ht="14.1" customHeight="1" x14ac:dyDescent="0.2">
      <c r="B184" s="51"/>
      <c r="C184" s="139"/>
      <c r="D184" s="51"/>
      <c r="E184" s="113"/>
    </row>
    <row r="185" spans="2:6" s="54" customFormat="1" ht="14.1" customHeight="1" x14ac:dyDescent="0.2">
      <c r="B185" s="51"/>
      <c r="C185" s="139"/>
      <c r="D185" s="51"/>
      <c r="E185" s="113"/>
      <c r="F185" s="51"/>
    </row>
    <row r="186" spans="2:6" s="54" customFormat="1" ht="14.1" customHeight="1" x14ac:dyDescent="0.2">
      <c r="B186" s="51"/>
      <c r="C186" s="139"/>
      <c r="D186" s="51"/>
      <c r="E186" s="113"/>
      <c r="F186" s="51"/>
    </row>
    <row r="187" spans="2:6" s="54" customFormat="1" ht="14.1" customHeight="1" x14ac:dyDescent="0.2">
      <c r="B187" s="51"/>
      <c r="C187" s="139"/>
      <c r="D187" s="51"/>
      <c r="E187" s="113"/>
      <c r="F187" s="51"/>
    </row>
    <row r="188" spans="2:6" ht="6.75" customHeight="1" x14ac:dyDescent="0.2"/>
    <row r="189" spans="2:6" ht="14.1" customHeight="1" x14ac:dyDescent="0.2"/>
    <row r="190" spans="2:6" ht="14.1" customHeight="1" x14ac:dyDescent="0.2"/>
    <row r="191" spans="2:6" ht="14.1" customHeight="1" x14ac:dyDescent="0.2"/>
    <row r="192" spans="2:6" ht="10.5" customHeight="1" x14ac:dyDescent="0.2"/>
    <row r="193" spans="2:5" ht="9.75" customHeight="1" x14ac:dyDescent="0.2"/>
    <row r="194" spans="2:5" ht="11.25" customHeight="1" x14ac:dyDescent="0.2"/>
    <row r="195" spans="2:5" ht="9" customHeight="1" x14ac:dyDescent="0.2"/>
    <row r="196" spans="2:5" ht="10.5" customHeight="1" x14ac:dyDescent="0.2"/>
    <row r="197" spans="2:5" ht="14.1" customHeight="1" x14ac:dyDescent="0.2"/>
    <row r="198" spans="2:5" ht="14.1" customHeight="1" x14ac:dyDescent="0.2"/>
    <row r="199" spans="2:5" ht="14.1" customHeight="1" x14ac:dyDescent="0.2"/>
    <row r="200" spans="2:5" ht="14.1" customHeight="1" x14ac:dyDescent="0.2"/>
    <row r="201" spans="2:5" ht="3.75" customHeight="1" x14ac:dyDescent="0.2"/>
    <row r="202" spans="2:5" ht="12.6" customHeight="1" x14ac:dyDescent="0.2">
      <c r="C202" s="142"/>
      <c r="D202" s="81"/>
    </row>
    <row r="203" spans="2:5" ht="12.6" customHeight="1" x14ac:dyDescent="0.2"/>
    <row r="204" spans="2:5" ht="12.6" customHeight="1" x14ac:dyDescent="0.2">
      <c r="E204" s="121"/>
    </row>
    <row r="205" spans="2:5" ht="9.75" customHeight="1" x14ac:dyDescent="0.2"/>
    <row r="206" spans="2:5" ht="14.1" customHeight="1" x14ac:dyDescent="0.2">
      <c r="B206" s="82"/>
    </row>
    <row r="207" spans="2:5" ht="15" customHeight="1" x14ac:dyDescent="0.2"/>
    <row r="208" spans="2:5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spans="2:6" ht="15" customHeight="1" x14ac:dyDescent="0.2">
      <c r="F225" s="53"/>
    </row>
    <row r="226" spans="2:6" ht="15" customHeight="1" x14ac:dyDescent="0.2"/>
    <row r="227" spans="2:6" ht="13.5" customHeight="1" x14ac:dyDescent="0.2"/>
    <row r="228" spans="2:6" s="53" customFormat="1" ht="12.75" customHeight="1" x14ac:dyDescent="0.2">
      <c r="B228" s="51"/>
      <c r="C228" s="139"/>
      <c r="D228" s="51"/>
      <c r="E228" s="113"/>
      <c r="F228" s="51"/>
    </row>
    <row r="229" spans="2:6" ht="7.5" customHeight="1" x14ac:dyDescent="0.2"/>
    <row r="230" spans="2:6" ht="12" customHeight="1" x14ac:dyDescent="0.2"/>
    <row r="231" spans="2:6" ht="12" customHeight="1" x14ac:dyDescent="0.2"/>
    <row r="232" spans="2:6" ht="12" customHeight="1" x14ac:dyDescent="0.2"/>
    <row r="233" spans="2:6" ht="12" customHeight="1" x14ac:dyDescent="0.2"/>
    <row r="234" spans="2:6" ht="12" customHeight="1" x14ac:dyDescent="0.2"/>
    <row r="235" spans="2:6" ht="12" customHeight="1" x14ac:dyDescent="0.2"/>
    <row r="236" spans="2:6" ht="12" customHeight="1" x14ac:dyDescent="0.2"/>
    <row r="237" spans="2:6" ht="12" customHeight="1" x14ac:dyDescent="0.2"/>
    <row r="238" spans="2:6" ht="12" customHeight="1" x14ac:dyDescent="0.2"/>
    <row r="239" spans="2:6" ht="12" customHeight="1" x14ac:dyDescent="0.2"/>
    <row r="240" spans="2:6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4.1" customHeight="1" x14ac:dyDescent="0.2"/>
    <row r="249" ht="12.6" customHeight="1" x14ac:dyDescent="0.2"/>
    <row r="250" ht="12.6" customHeight="1" x14ac:dyDescent="0.2"/>
    <row r="251" ht="13.5" customHeight="1" x14ac:dyDescent="0.2"/>
    <row r="252" ht="8.25" customHeight="1" x14ac:dyDescent="0.2"/>
    <row r="253" ht="9" customHeight="1" x14ac:dyDescent="0.2"/>
    <row r="254" ht="9" customHeight="1" x14ac:dyDescent="0.2"/>
    <row r="255" ht="10.5" customHeight="1" x14ac:dyDescent="0.2"/>
    <row r="256" ht="10.5" customHeight="1" x14ac:dyDescent="0.2"/>
  </sheetData>
  <mergeCells count="12">
    <mergeCell ref="B79:D79"/>
    <mergeCell ref="C80:D81"/>
    <mergeCell ref="E80:E81"/>
    <mergeCell ref="D10:D11"/>
    <mergeCell ref="E10:E11"/>
    <mergeCell ref="C59:D59"/>
    <mergeCell ref="C64:D64"/>
    <mergeCell ref="C42:D42"/>
    <mergeCell ref="B3:E3"/>
    <mergeCell ref="B4:E4"/>
    <mergeCell ref="B5:E5"/>
    <mergeCell ref="B1:E1"/>
  </mergeCells>
  <printOptions gridLines="1"/>
  <pageMargins left="1.1811023622047245" right="0.39370078740157483" top="0.19685039370078741" bottom="0.19685039370078741" header="0" footer="0"/>
  <pageSetup paperSize="5" scale="70" fitToHeight="0" orientation="landscape" horizontalDpi="4294967294" r:id="rId1"/>
  <headerFooter alignWithMargins="0">
    <oddFooter>&amp;C2</oddFooter>
  </headerFooter>
  <rowBreaks count="1" manualBreakCount="1">
    <brk id="42" min="1" max="36" man="1"/>
  </rowBreaks>
  <colBreaks count="1" manualBreakCount="1">
    <brk id="5" max="80" man="1"/>
  </colBreaks>
  <drawing r:id="rId2"/>
  <legacyDrawing r:id="rId3"/>
  <oleObjects>
    <mc:AlternateContent xmlns:mc="http://schemas.openxmlformats.org/markup-compatibility/2006">
      <mc:Choice Requires="x14">
        <oleObject progId="Word.Document.8" shapeId="5121" r:id="rId4">
          <objectPr defaultSize="0" autoPict="0" r:id="rId5">
            <anchor moveWithCells="1" siz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0</xdr:colOff>
                <xdr:row>10</xdr:row>
                <xdr:rowOff>0</xdr:rowOff>
              </to>
            </anchor>
          </objectPr>
        </oleObject>
      </mc:Choice>
      <mc:Fallback>
        <oleObject progId="Word.Document.8" shapeId="512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43"/>
  <sheetViews>
    <sheetView tabSelected="1" topLeftCell="A6" zoomScale="90" zoomScaleNormal="90" workbookViewId="0">
      <selection activeCell="H26" sqref="H26"/>
    </sheetView>
  </sheetViews>
  <sheetFormatPr baseColWidth="10" defaultRowHeight="12.75" x14ac:dyDescent="0.2"/>
  <cols>
    <col min="1" max="1" width="3.42578125" style="31" customWidth="1"/>
    <col min="2" max="2" width="17.28515625" style="31" customWidth="1"/>
    <col min="3" max="3" width="29.140625" style="31" customWidth="1"/>
    <col min="4" max="4" width="20.28515625" style="31" customWidth="1"/>
    <col min="5" max="5" width="29.28515625" style="149" customWidth="1"/>
    <col min="6" max="16384" width="11.42578125" style="31"/>
  </cols>
  <sheetData>
    <row r="1" spans="2:5" ht="23.25" x14ac:dyDescent="0.2">
      <c r="B1" s="111" t="s">
        <v>13</v>
      </c>
      <c r="C1" s="111"/>
      <c r="D1" s="111"/>
      <c r="E1" s="111"/>
    </row>
    <row r="2" spans="2:5" x14ac:dyDescent="0.2">
      <c r="B2" s="32"/>
      <c r="C2" s="32"/>
      <c r="D2" s="32"/>
      <c r="E2" s="148"/>
    </row>
    <row r="3" spans="2:5" x14ac:dyDescent="0.2">
      <c r="B3" s="144" t="s">
        <v>87</v>
      </c>
      <c r="C3" s="144"/>
      <c r="D3" s="144"/>
      <c r="E3" s="144"/>
    </row>
    <row r="4" spans="2:5" x14ac:dyDescent="0.2">
      <c r="B4" s="144" t="s">
        <v>89</v>
      </c>
      <c r="C4" s="147"/>
      <c r="D4" s="147"/>
      <c r="E4" s="147"/>
    </row>
    <row r="5" spans="2:5" x14ac:dyDescent="0.2">
      <c r="B5" s="144" t="s">
        <v>90</v>
      </c>
      <c r="C5" s="147"/>
      <c r="D5" s="147"/>
      <c r="E5" s="147"/>
    </row>
    <row r="6" spans="2:5" x14ac:dyDescent="0.2">
      <c r="B6" s="140"/>
      <c r="C6" s="146"/>
      <c r="D6" s="146"/>
      <c r="E6" s="146"/>
    </row>
    <row r="7" spans="2:5" x14ac:dyDescent="0.2">
      <c r="B7" s="144" t="s">
        <v>85</v>
      </c>
      <c r="C7" s="144"/>
      <c r="D7" s="144"/>
      <c r="E7" s="144"/>
    </row>
    <row r="8" spans="2:5" x14ac:dyDescent="0.2">
      <c r="B8" s="32"/>
      <c r="C8" s="32"/>
      <c r="D8" s="32"/>
      <c r="E8" s="148"/>
    </row>
    <row r="9" spans="2:5" ht="9.75" customHeight="1" thickBot="1" x14ac:dyDescent="0.25">
      <c r="B9" s="32"/>
      <c r="C9" s="32"/>
      <c r="D9" s="32"/>
      <c r="E9" s="148"/>
    </row>
    <row r="10" spans="2:5" ht="13.5" hidden="1" thickBot="1" x14ac:dyDescent="0.25">
      <c r="B10" s="32"/>
      <c r="C10" s="32"/>
      <c r="D10" s="32"/>
      <c r="E10" s="148"/>
    </row>
    <row r="11" spans="2:5" ht="13.5" hidden="1" thickBot="1" x14ac:dyDescent="0.25"/>
    <row r="12" spans="2:5" x14ac:dyDescent="0.2">
      <c r="B12" s="100"/>
      <c r="C12" s="100"/>
      <c r="D12" s="101" t="s">
        <v>8</v>
      </c>
      <c r="E12" s="155" t="s">
        <v>6</v>
      </c>
    </row>
    <row r="13" spans="2:5" x14ac:dyDescent="0.2">
      <c r="B13" s="102" t="s">
        <v>0</v>
      </c>
      <c r="C13" s="103" t="s">
        <v>1</v>
      </c>
      <c r="D13" s="104" t="s">
        <v>9</v>
      </c>
      <c r="E13" s="156" t="s">
        <v>7</v>
      </c>
    </row>
    <row r="14" spans="2:5" ht="13.5" thickBot="1" x14ac:dyDescent="0.25">
      <c r="B14" s="105"/>
      <c r="C14" s="106"/>
      <c r="D14" s="107" t="s">
        <v>4</v>
      </c>
      <c r="E14" s="157" t="s">
        <v>14</v>
      </c>
    </row>
    <row r="15" spans="2:5" x14ac:dyDescent="0.2">
      <c r="B15" s="33" t="s">
        <v>2</v>
      </c>
      <c r="C15" s="34" t="s">
        <v>65</v>
      </c>
      <c r="D15" s="35"/>
      <c r="E15" s="150"/>
    </row>
    <row r="16" spans="2:5" x14ac:dyDescent="0.2">
      <c r="B16" s="36"/>
      <c r="C16" s="37" t="s">
        <v>66</v>
      </c>
      <c r="D16" s="38" t="s">
        <v>67</v>
      </c>
      <c r="E16" s="151">
        <v>304.17</v>
      </c>
    </row>
    <row r="17" spans="2:5" x14ac:dyDescent="0.2">
      <c r="B17" s="39" t="s">
        <v>3</v>
      </c>
      <c r="C17" s="34" t="s">
        <v>65</v>
      </c>
      <c r="D17" s="40"/>
      <c r="E17" s="150"/>
    </row>
    <row r="18" spans="2:5" x14ac:dyDescent="0.2">
      <c r="B18" s="36"/>
      <c r="C18" s="37" t="s">
        <v>66</v>
      </c>
      <c r="D18" s="38" t="s">
        <v>67</v>
      </c>
      <c r="E18" s="151">
        <v>304.17</v>
      </c>
    </row>
    <row r="19" spans="2:5" x14ac:dyDescent="0.2">
      <c r="B19" s="33">
        <v>3</v>
      </c>
      <c r="C19" s="40" t="s">
        <v>65</v>
      </c>
      <c r="D19" s="41"/>
      <c r="E19" s="150"/>
    </row>
    <row r="20" spans="2:5" x14ac:dyDescent="0.2">
      <c r="B20" s="36"/>
      <c r="C20" s="42" t="s">
        <v>66</v>
      </c>
      <c r="D20" s="38" t="s">
        <v>67</v>
      </c>
      <c r="E20" s="151">
        <v>304.17</v>
      </c>
    </row>
    <row r="21" spans="2:5" x14ac:dyDescent="0.2">
      <c r="B21" s="33">
        <v>4</v>
      </c>
      <c r="C21" s="40" t="s">
        <v>65</v>
      </c>
      <c r="D21" s="41"/>
      <c r="E21" s="150"/>
    </row>
    <row r="22" spans="2:5" x14ac:dyDescent="0.2">
      <c r="B22" s="36"/>
      <c r="C22" s="42" t="s">
        <v>66</v>
      </c>
      <c r="D22" s="38">
        <v>202</v>
      </c>
      <c r="E22" s="151">
        <v>304.17</v>
      </c>
    </row>
    <row r="23" spans="2:5" x14ac:dyDescent="0.2">
      <c r="B23" s="33">
        <v>5</v>
      </c>
      <c r="C23" s="40" t="s">
        <v>65</v>
      </c>
      <c r="D23" s="41"/>
      <c r="E23" s="150"/>
    </row>
    <row r="24" spans="2:5" x14ac:dyDescent="0.2">
      <c r="B24" s="36"/>
      <c r="C24" s="42" t="s">
        <v>66</v>
      </c>
      <c r="D24" s="38">
        <v>202</v>
      </c>
      <c r="E24" s="151">
        <v>304.17</v>
      </c>
    </row>
    <row r="25" spans="2:5" x14ac:dyDescent="0.2">
      <c r="B25" s="33">
        <v>6</v>
      </c>
      <c r="C25" s="43" t="s">
        <v>77</v>
      </c>
      <c r="D25" s="41"/>
      <c r="E25" s="150"/>
    </row>
    <row r="26" spans="2:5" x14ac:dyDescent="0.2">
      <c r="B26" s="36"/>
      <c r="C26" s="42" t="s">
        <v>78</v>
      </c>
      <c r="D26" s="38" t="s">
        <v>52</v>
      </c>
      <c r="E26" s="151">
        <v>304.17</v>
      </c>
    </row>
    <row r="27" spans="2:5" x14ac:dyDescent="0.2">
      <c r="B27" s="33">
        <v>7</v>
      </c>
      <c r="C27" s="34" t="s">
        <v>65</v>
      </c>
      <c r="D27" s="41"/>
      <c r="E27" s="150"/>
    </row>
    <row r="28" spans="2:5" x14ac:dyDescent="0.2">
      <c r="B28" s="36"/>
      <c r="C28" s="37" t="s">
        <v>66</v>
      </c>
      <c r="D28" s="38" t="s">
        <v>52</v>
      </c>
      <c r="E28" s="151">
        <v>304.17</v>
      </c>
    </row>
    <row r="29" spans="2:5" x14ac:dyDescent="0.2">
      <c r="B29" s="39"/>
      <c r="C29" s="44" t="s">
        <v>68</v>
      </c>
      <c r="D29" s="45"/>
      <c r="E29" s="152"/>
    </row>
    <row r="30" spans="2:5" x14ac:dyDescent="0.2">
      <c r="B30" s="36">
        <v>8</v>
      </c>
      <c r="C30" s="46" t="s">
        <v>69</v>
      </c>
      <c r="D30" s="47" t="s">
        <v>52</v>
      </c>
      <c r="E30" s="151">
        <v>304.17</v>
      </c>
    </row>
    <row r="31" spans="2:5" x14ac:dyDescent="0.2">
      <c r="B31" s="33"/>
      <c r="C31" s="43" t="s">
        <v>68</v>
      </c>
      <c r="D31" s="41"/>
      <c r="E31" s="150"/>
    </row>
    <row r="32" spans="2:5" x14ac:dyDescent="0.2">
      <c r="B32" s="36">
        <v>9</v>
      </c>
      <c r="C32" s="42" t="s">
        <v>69</v>
      </c>
      <c r="D32" s="38" t="s">
        <v>52</v>
      </c>
      <c r="E32" s="151">
        <v>304.17</v>
      </c>
    </row>
    <row r="33" spans="2:5" x14ac:dyDescent="0.2">
      <c r="B33" s="33"/>
      <c r="C33" s="35" t="s">
        <v>68</v>
      </c>
      <c r="D33" s="41"/>
      <c r="E33" s="150"/>
    </row>
    <row r="34" spans="2:5" x14ac:dyDescent="0.2">
      <c r="B34" s="36">
        <v>10</v>
      </c>
      <c r="C34" s="42" t="s">
        <v>70</v>
      </c>
      <c r="D34" s="38" t="s">
        <v>52</v>
      </c>
      <c r="E34" s="151">
        <v>304.17</v>
      </c>
    </row>
    <row r="35" spans="2:5" x14ac:dyDescent="0.2">
      <c r="B35" s="33"/>
      <c r="C35" s="35" t="s">
        <v>68</v>
      </c>
      <c r="D35" s="41"/>
      <c r="E35" s="150"/>
    </row>
    <row r="36" spans="2:5" x14ac:dyDescent="0.2">
      <c r="B36" s="36">
        <v>11</v>
      </c>
      <c r="C36" s="42" t="s">
        <v>70</v>
      </c>
      <c r="D36" s="38" t="s">
        <v>52</v>
      </c>
      <c r="E36" s="151">
        <v>304.17</v>
      </c>
    </row>
    <row r="37" spans="2:5" x14ac:dyDescent="0.2">
      <c r="B37" s="33"/>
      <c r="C37" s="40" t="s">
        <v>65</v>
      </c>
      <c r="D37" s="41"/>
      <c r="E37" s="150"/>
    </row>
    <row r="38" spans="2:5" ht="13.5" thickBot="1" x14ac:dyDescent="0.25">
      <c r="B38" s="36">
        <v>12</v>
      </c>
      <c r="C38" s="42" t="s">
        <v>66</v>
      </c>
      <c r="D38" s="38" t="s">
        <v>52</v>
      </c>
      <c r="E38" s="151">
        <v>304.17</v>
      </c>
    </row>
    <row r="39" spans="2:5" ht="13.5" thickBot="1" x14ac:dyDescent="0.25">
      <c r="B39" s="183" t="s">
        <v>88</v>
      </c>
      <c r="C39" s="184"/>
      <c r="D39" s="185"/>
      <c r="E39" s="186">
        <f t="shared" ref="E39" si="0">SUM(E15:E38)</f>
        <v>3650.0400000000004</v>
      </c>
    </row>
    <row r="40" spans="2:5" ht="13.5" thickBot="1" x14ac:dyDescent="0.25"/>
    <row r="41" spans="2:5" ht="13.5" x14ac:dyDescent="0.2">
      <c r="B41" s="48"/>
      <c r="C41" s="49"/>
      <c r="D41" s="49"/>
      <c r="E41" s="153"/>
    </row>
    <row r="42" spans="2:5" ht="14.25" thickBot="1" x14ac:dyDescent="0.25">
      <c r="B42" s="187" t="s">
        <v>18</v>
      </c>
      <c r="C42" s="188"/>
      <c r="D42" s="189"/>
      <c r="E42" s="190">
        <f>+E39</f>
        <v>3650.0400000000004</v>
      </c>
    </row>
    <row r="43" spans="2:5" x14ac:dyDescent="0.2">
      <c r="B43" s="32"/>
      <c r="D43" s="50"/>
      <c r="E43" s="154"/>
    </row>
  </sheetData>
  <mergeCells count="7">
    <mergeCell ref="B39:D39"/>
    <mergeCell ref="B42:D42"/>
    <mergeCell ref="B7:E7"/>
    <mergeCell ref="B3:E3"/>
    <mergeCell ref="B4:E4"/>
    <mergeCell ref="B5:E5"/>
    <mergeCell ref="B1:E1"/>
  </mergeCells>
  <pageMargins left="0.19685039370078741" right="0.70866141732283472" top="0.74803149606299213" bottom="0.74803149606299213" header="0.31496062992125984" footer="0.31496062992125984"/>
  <pageSetup paperSize="5" scale="70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CAMT</vt:lpstr>
      <vt:lpstr>PLANILLA</vt:lpstr>
      <vt:lpstr>MANTTO</vt:lpstr>
      <vt:lpstr>CAMT!Área_de_impresión</vt:lpstr>
      <vt:lpstr>PLANILLA!Área_de_impresión</vt:lpstr>
      <vt:lpstr>CAMT!Títulos_a_imprimir</vt:lpstr>
      <vt:lpstr>PLANILLA!Títulos_a_imprimir</vt:lpstr>
    </vt:vector>
  </TitlesOfParts>
  <Company>ALCALDIA MUNICIPAL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M. DE ALEGRIA</dc:creator>
  <cp:lastModifiedBy>INFORMATICA</cp:lastModifiedBy>
  <cp:lastPrinted>2019-01-23T14:18:44Z</cp:lastPrinted>
  <dcterms:created xsi:type="dcterms:W3CDTF">1998-08-03T19:33:49Z</dcterms:created>
  <dcterms:modified xsi:type="dcterms:W3CDTF">2020-03-05T19:54:40Z</dcterms:modified>
</cp:coreProperties>
</file>