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ocuments\iaip\REMUNERACION MENSUAL\"/>
    </mc:Choice>
  </mc:AlternateContent>
  <xr:revisionPtr revIDLastSave="0" documentId="13_ncr:1_{B48B702D-DF8E-424B-B749-6BE1BD6D4EEA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CAMT" sheetId="8" r:id="rId1"/>
    <sheet name="PLANILLA" sheetId="10" r:id="rId2"/>
    <sheet name="MANTTO" sheetId="11" r:id="rId3"/>
  </sheets>
  <definedNames>
    <definedName name="_xlnm.Print_Area" localSheetId="0">CAMT!$A$10:$D$42</definedName>
    <definedName name="_xlnm.Print_Area" localSheetId="1">PLANILLA!$B$1:$I$90</definedName>
    <definedName name="_xlnm.Print_Titles" localSheetId="0">CAMT!$1:$9</definedName>
    <definedName name="_xlnm.Print_Titles" localSheetId="1">PLANILLA!$1:$11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1" l="1"/>
  <c r="D42" i="11" s="1"/>
  <c r="E79" i="10" l="1"/>
  <c r="E64" i="10"/>
  <c r="E59" i="10"/>
  <c r="E42" i="10"/>
  <c r="E81" i="10" l="1"/>
  <c r="D30" i="8"/>
  <c r="D32" i="8" s="1"/>
</calcChain>
</file>

<file path=xl/sharedStrings.xml><?xml version="1.0" encoding="utf-8"?>
<sst xmlns="http://schemas.openxmlformats.org/spreadsheetml/2006/main" count="181" uniqueCount="88">
  <si>
    <t>No</t>
  </si>
  <si>
    <t>CARGO</t>
  </si>
  <si>
    <t>01</t>
  </si>
  <si>
    <t>02</t>
  </si>
  <si>
    <t>TRAB.</t>
  </si>
  <si>
    <t xml:space="preserve">SUELDO </t>
  </si>
  <si>
    <t>ORIGINAL</t>
  </si>
  <si>
    <t>LINEA</t>
  </si>
  <si>
    <t>DE</t>
  </si>
  <si>
    <t>0101</t>
  </si>
  <si>
    <t>0102</t>
  </si>
  <si>
    <t>ALCALDIA MUNICIPAL DE ALEGRIA</t>
  </si>
  <si>
    <t>S/ACUERDO</t>
  </si>
  <si>
    <t>0201</t>
  </si>
  <si>
    <t>TOTAL GENERAL</t>
  </si>
  <si>
    <t>ALCALDE</t>
  </si>
  <si>
    <t>MUNICIPAL</t>
  </si>
  <si>
    <t>SECRETARIO</t>
  </si>
  <si>
    <t>VIGILANTE</t>
  </si>
  <si>
    <t xml:space="preserve">PROMOTOR </t>
  </si>
  <si>
    <t>SOCIAL</t>
  </si>
  <si>
    <t>REG. EST. FAM.</t>
  </si>
  <si>
    <t xml:space="preserve">ENCARGADO </t>
  </si>
  <si>
    <t>ENC DE UNIDAD</t>
  </si>
  <si>
    <t>AMBIENTAL</t>
  </si>
  <si>
    <t>0202</t>
  </si>
  <si>
    <t>AUXILIAR DE</t>
  </si>
  <si>
    <t>UNI. AMBIENTAL</t>
  </si>
  <si>
    <t>MOTORISTA</t>
  </si>
  <si>
    <t>LOGISTICA Y</t>
  </si>
  <si>
    <t>ORGANIZACIÓN</t>
  </si>
  <si>
    <t>UNIDAD AMB.</t>
  </si>
  <si>
    <t>CUERPO DE AGENTES METROPOLITANOS TURISTICOS</t>
  </si>
  <si>
    <t>AGENTE</t>
  </si>
  <si>
    <t xml:space="preserve">MOTORISTA </t>
  </si>
  <si>
    <t>INFORMATICO</t>
  </si>
  <si>
    <t>´0101</t>
  </si>
  <si>
    <t>´0102</t>
  </si>
  <si>
    <t>´0202</t>
  </si>
  <si>
    <t xml:space="preserve">AGENTE </t>
  </si>
  <si>
    <t xml:space="preserve">MUNICIPAL </t>
  </si>
  <si>
    <t xml:space="preserve">COORDINADOR </t>
  </si>
  <si>
    <t xml:space="preserve">PROYECCION SOCIAL </t>
  </si>
  <si>
    <t>[0101</t>
  </si>
  <si>
    <t xml:space="preserve">UNIDAD DE LA </t>
  </si>
  <si>
    <t>JUVENTUD</t>
  </si>
  <si>
    <t>ASESOR</t>
  </si>
  <si>
    <t>JURIDICO</t>
  </si>
  <si>
    <t xml:space="preserve">MUJER </t>
  </si>
  <si>
    <t xml:space="preserve">AUDITOR </t>
  </si>
  <si>
    <t>INTERNO</t>
  </si>
  <si>
    <t>ENCARG. DE MANTO</t>
  </si>
  <si>
    <t>DE AREAS URBANAS</t>
  </si>
  <si>
    <t>`0202</t>
  </si>
  <si>
    <t>ENCARG. DE COBROS</t>
  </si>
  <si>
    <t>LAG DE ALEGRIA</t>
  </si>
  <si>
    <t xml:space="preserve">BAÑOS PUBLICOS </t>
  </si>
  <si>
    <t>TESORERO MUNICIPAL</t>
  </si>
  <si>
    <t>UNIDAD</t>
  </si>
  <si>
    <t>PRODUCTIVA</t>
  </si>
  <si>
    <t>DEL COEM</t>
  </si>
  <si>
    <t>SINDICO</t>
  </si>
  <si>
    <t>ELECTRICISTA</t>
  </si>
  <si>
    <t>ENCARGADO</t>
  </si>
  <si>
    <t>DE ARCHIVO</t>
  </si>
  <si>
    <t>MENSAJERO</t>
  </si>
  <si>
    <t>AUX. DE</t>
  </si>
  <si>
    <t xml:space="preserve">ATENCION AL </t>
  </si>
  <si>
    <t xml:space="preserve">CLIENTE </t>
  </si>
  <si>
    <t>AÑO: 2018</t>
  </si>
  <si>
    <t>LINEA DE TRABAJO</t>
  </si>
  <si>
    <t>SUELDO SEGÚN ACUERDO MUNICIPAL</t>
  </si>
  <si>
    <t>CONTADOR MUNICIPAL</t>
  </si>
  <si>
    <t>ENCARGADO DE PROYECTOS</t>
  </si>
  <si>
    <t>JEFA DE UACI</t>
  </si>
  <si>
    <t>AUXULIAR DE TESORERIA</t>
  </si>
  <si>
    <t>ENCARGADO DE CUENTAS CORRIENTES</t>
  </si>
  <si>
    <t>ENCARGADO DE CATASTRO</t>
  </si>
  <si>
    <t>JEFE DE REG. EST. FAM</t>
  </si>
  <si>
    <t>REMUNERACON MENSUAL POR CARGO</t>
  </si>
  <si>
    <t>AÑO 2018</t>
  </si>
  <si>
    <t>REMUNERACON MENSUAL POR CARGO  ADMINISTRATIVO</t>
  </si>
  <si>
    <t xml:space="preserve">ENCARGADO/A DE COBRO DE LA LAGUNA Y BAÑOS PUBLICOS , BODEGA ,ELECTRICISTAS Y LOGISTICA </t>
  </si>
  <si>
    <t xml:space="preserve"> ENCARGADO/A DE MANTENIMIENTO DE AREAS URBANAS </t>
  </si>
  <si>
    <t>TOTAL LINEA 0101</t>
  </si>
  <si>
    <t>TOTAL LINEA 0102</t>
  </si>
  <si>
    <t>TOTAL LINEA 0201</t>
  </si>
  <si>
    <t>TOTAL LINEA 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</si>
</sst>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 tint="0.249977111117893"/>
      <name val="Arial"/>
      <family val="2"/>
    </font>
    <font>
      <sz val="7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8.5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b/>
      <sz val="10.5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10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" fontId="0" fillId="2" borderId="0">
      <alignment vertical="center"/>
    </xf>
    <xf numFmtId="164" fontId="1" fillId="0" borderId="0" applyFont="0" applyFill="0" applyBorder="0" applyAlignment="0" applyProtection="0"/>
    <xf numFmtId="43" fontId="1" fillId="2" borderId="0" applyFont="0" applyBorder="0" applyAlignment="0" applyProtection="0"/>
    <xf numFmtId="44" fontId="1" fillId="2" borderId="0" applyFont="0" applyBorder="0" applyAlignment="0" applyProtection="0"/>
  </cellStyleXfs>
  <cellXfs count="193">
    <xf numFmtId="1" fontId="0" fillId="2" borderId="0" xfId="0">
      <alignment vertical="center"/>
    </xf>
    <xf numFmtId="1" fontId="3" fillId="2" borderId="1" xfId="0" applyFont="1" applyBorder="1">
      <alignment vertical="center"/>
    </xf>
    <xf numFmtId="4" fontId="3" fillId="2" borderId="0" xfId="0" applyNumberFormat="1" applyFont="1" applyBorder="1">
      <alignment vertical="center"/>
    </xf>
    <xf numFmtId="1" fontId="2" fillId="2" borderId="0" xfId="0" applyFont="1" applyBorder="1">
      <alignment vertical="center"/>
    </xf>
    <xf numFmtId="1" fontId="3" fillId="2" borderId="3" xfId="0" applyFont="1" applyBorder="1" applyAlignment="1">
      <alignment horizontal="center"/>
    </xf>
    <xf numFmtId="1" fontId="3" fillId="2" borderId="3" xfId="0" applyFont="1" applyBorder="1">
      <alignment vertical="center"/>
    </xf>
    <xf numFmtId="1" fontId="5" fillId="2" borderId="0" xfId="0" applyFont="1">
      <alignment vertical="center"/>
    </xf>
    <xf numFmtId="1" fontId="3" fillId="2" borderId="0" xfId="0" applyFont="1" applyBorder="1">
      <alignment vertical="center"/>
    </xf>
    <xf numFmtId="4" fontId="3" fillId="2" borderId="3" xfId="0" applyNumberFormat="1" applyFont="1" applyBorder="1">
      <alignment vertical="center"/>
    </xf>
    <xf numFmtId="4" fontId="3" fillId="2" borderId="2" xfId="0" applyNumberFormat="1" applyFont="1" applyBorder="1">
      <alignment vertical="center"/>
    </xf>
    <xf numFmtId="4" fontId="3" fillId="2" borderId="1" xfId="0" applyNumberFormat="1" applyFont="1" applyBorder="1">
      <alignment vertical="center"/>
    </xf>
    <xf numFmtId="1" fontId="4" fillId="2" borderId="0" xfId="0" applyFont="1">
      <alignment vertical="center"/>
    </xf>
    <xf numFmtId="1" fontId="8" fillId="2" borderId="1" xfId="0" applyFont="1" applyBorder="1" applyAlignment="1">
      <alignment horizontal="center"/>
    </xf>
    <xf numFmtId="1" fontId="8" fillId="2" borderId="2" xfId="0" applyFont="1" applyBorder="1" applyAlignment="1">
      <alignment horizontal="center"/>
    </xf>
    <xf numFmtId="1" fontId="8" fillId="2" borderId="3" xfId="0" applyFont="1" applyBorder="1" applyAlignment="1">
      <alignment horizontal="center"/>
    </xf>
    <xf numFmtId="1" fontId="3" fillId="2" borderId="1" xfId="0" applyFont="1" applyBorder="1" applyAlignment="1">
      <alignment horizontal="center"/>
    </xf>
    <xf numFmtId="1" fontId="8" fillId="2" borderId="0" xfId="0" applyFont="1">
      <alignment vertical="center"/>
    </xf>
    <xf numFmtId="1" fontId="4" fillId="2" borderId="0" xfId="0" applyFont="1" applyBorder="1" applyAlignment="1">
      <alignment horizontal="center"/>
    </xf>
    <xf numFmtId="1" fontId="3" fillId="2" borderId="0" xfId="0" applyFont="1" applyBorder="1" applyAlignment="1">
      <alignment horizontal="center"/>
    </xf>
    <xf numFmtId="1" fontId="0" fillId="2" borderId="0" xfId="0" applyBorder="1">
      <alignment vertical="center"/>
    </xf>
    <xf numFmtId="1" fontId="8" fillId="2" borderId="7" xfId="0" applyFont="1" applyBorder="1" applyAlignment="1">
      <alignment horizontal="center"/>
    </xf>
    <xf numFmtId="1" fontId="2" fillId="2" borderId="11" xfId="0" applyFont="1" applyBorder="1" applyAlignment="1">
      <alignment horizontal="center"/>
    </xf>
    <xf numFmtId="1" fontId="2" fillId="2" borderId="12" xfId="0" applyFont="1" applyBorder="1" applyAlignment="1">
      <alignment horizontal="center"/>
    </xf>
    <xf numFmtId="1" fontId="6" fillId="2" borderId="12" xfId="0" applyFont="1" applyBorder="1" applyAlignment="1">
      <alignment horizontal="center"/>
    </xf>
    <xf numFmtId="1" fontId="2" fillId="2" borderId="12" xfId="0" applyFont="1" applyBorder="1">
      <alignment vertical="center"/>
    </xf>
    <xf numFmtId="1" fontId="2" fillId="2" borderId="11" xfId="0" applyFont="1" applyBorder="1">
      <alignment vertical="center"/>
    </xf>
    <xf numFmtId="1" fontId="2" fillId="2" borderId="13" xfId="0" applyFont="1" applyBorder="1">
      <alignment vertical="center"/>
    </xf>
    <xf numFmtId="1" fontId="2" fillId="2" borderId="13" xfId="0" applyFont="1" applyBorder="1" applyAlignment="1">
      <alignment horizontal="center"/>
    </xf>
    <xf numFmtId="1" fontId="8" fillId="2" borderId="10" xfId="0" applyFont="1" applyBorder="1" applyAlignment="1">
      <alignment horizontal="center"/>
    </xf>
    <xf numFmtId="1" fontId="6" fillId="2" borderId="11" xfId="0" applyFont="1" applyBorder="1" applyAlignment="1">
      <alignment horizontal="center" vertical="center"/>
    </xf>
    <xf numFmtId="1" fontId="6" fillId="2" borderId="13" xfId="0" applyFont="1" applyBorder="1" applyAlignment="1">
      <alignment horizontal="center"/>
    </xf>
    <xf numFmtId="1" fontId="7" fillId="2" borderId="12" xfId="0" applyFont="1" applyBorder="1" applyAlignment="1">
      <alignment horizontal="center"/>
    </xf>
    <xf numFmtId="4" fontId="9" fillId="2" borderId="17" xfId="0" applyNumberFormat="1" applyFont="1" applyBorder="1">
      <alignment vertical="center"/>
    </xf>
    <xf numFmtId="1" fontId="3" fillId="2" borderId="2" xfId="0" applyFont="1" applyBorder="1" applyAlignment="1">
      <alignment horizontal="center"/>
    </xf>
    <xf numFmtId="4" fontId="11" fillId="2" borderId="19" xfId="0" applyNumberFormat="1" applyFont="1" applyBorder="1">
      <alignment vertical="center"/>
    </xf>
    <xf numFmtId="4" fontId="12" fillId="2" borderId="20" xfId="0" applyNumberFormat="1" applyFont="1" applyBorder="1">
      <alignment vertical="center"/>
    </xf>
    <xf numFmtId="1" fontId="8" fillId="2" borderId="5" xfId="0" applyFont="1" applyBorder="1" applyAlignment="1">
      <alignment horizontal="center"/>
    </xf>
    <xf numFmtId="43" fontId="0" fillId="2" borderId="0" xfId="2" applyFont="1" applyAlignment="1">
      <alignment vertical="center"/>
    </xf>
    <xf numFmtId="1" fontId="4" fillId="2" borderId="24" xfId="0" quotePrefix="1" applyFont="1" applyBorder="1" applyAlignment="1">
      <alignment horizontal="center"/>
    </xf>
    <xf numFmtId="1" fontId="4" fillId="2" borderId="21" xfId="0" quotePrefix="1" applyFont="1" applyBorder="1" applyAlignment="1">
      <alignment horizontal="center"/>
    </xf>
    <xf numFmtId="1" fontId="4" fillId="2" borderId="23" xfId="0" quotePrefix="1" applyFont="1" applyBorder="1" applyAlignment="1">
      <alignment horizontal="center"/>
    </xf>
    <xf numFmtId="1" fontId="4" fillId="2" borderId="14" xfId="0" quotePrefix="1" applyFont="1" applyBorder="1" applyAlignment="1">
      <alignment horizontal="center"/>
    </xf>
    <xf numFmtId="1" fontId="4" fillId="2" borderId="25" xfId="0" quotePrefix="1" applyFont="1" applyBorder="1" applyAlignment="1">
      <alignment horizontal="center"/>
    </xf>
    <xf numFmtId="1" fontId="8" fillId="2" borderId="26" xfId="0" applyFont="1" applyBorder="1" applyAlignment="1">
      <alignment horizontal="center"/>
    </xf>
    <xf numFmtId="1" fontId="3" fillId="2" borderId="26" xfId="0" quotePrefix="1" applyFont="1" applyBorder="1" applyAlignment="1">
      <alignment horizontal="center"/>
    </xf>
    <xf numFmtId="1" fontId="0" fillId="2" borderId="19" xfId="0" applyBorder="1">
      <alignment vertical="center"/>
    </xf>
    <xf numFmtId="1" fontId="4" fillId="2" borderId="21" xfId="0" quotePrefix="1" applyFont="1" applyBorder="1" applyAlignment="1">
      <alignment horizontal="center"/>
    </xf>
    <xf numFmtId="1" fontId="4" fillId="2" borderId="23" xfId="0" quotePrefix="1" applyFont="1" applyBorder="1" applyAlignment="1">
      <alignment horizontal="center"/>
    </xf>
    <xf numFmtId="1" fontId="4" fillId="2" borderId="21" xfId="0" quotePrefix="1" applyFont="1" applyBorder="1" applyAlignment="1">
      <alignment horizontal="center"/>
    </xf>
    <xf numFmtId="1" fontId="14" fillId="2" borderId="0" xfId="0" applyFont="1">
      <alignment vertical="center"/>
    </xf>
    <xf numFmtId="1" fontId="15" fillId="2" borderId="0" xfId="0" applyFont="1">
      <alignment vertical="center"/>
    </xf>
    <xf numFmtId="1" fontId="16" fillId="2" borderId="0" xfId="0" applyFont="1">
      <alignment vertical="center"/>
    </xf>
    <xf numFmtId="1" fontId="18" fillId="2" borderId="11" xfId="0" applyFont="1" applyBorder="1">
      <alignment vertical="center"/>
    </xf>
    <xf numFmtId="1" fontId="19" fillId="2" borderId="11" xfId="0" applyFont="1" applyBorder="1" applyAlignment="1">
      <alignment horizontal="center" vertical="center"/>
    </xf>
    <xf numFmtId="1" fontId="18" fillId="2" borderId="11" xfId="0" applyFont="1" applyBorder="1" applyAlignment="1">
      <alignment horizontal="center"/>
    </xf>
    <xf numFmtId="1" fontId="18" fillId="2" borderId="13" xfId="0" applyFont="1" applyBorder="1">
      <alignment vertical="center"/>
    </xf>
    <xf numFmtId="1" fontId="18" fillId="2" borderId="13" xfId="0" applyFont="1" applyBorder="1" applyAlignment="1">
      <alignment horizontal="center"/>
    </xf>
    <xf numFmtId="1" fontId="19" fillId="2" borderId="13" xfId="0" applyFont="1" applyBorder="1" applyAlignment="1">
      <alignment horizontal="center"/>
    </xf>
    <xf numFmtId="1" fontId="18" fillId="2" borderId="12" xfId="0" applyFont="1" applyBorder="1">
      <alignment vertical="center"/>
    </xf>
    <xf numFmtId="1" fontId="18" fillId="2" borderId="12" xfId="0" applyFont="1" applyBorder="1" applyAlignment="1">
      <alignment horizontal="center"/>
    </xf>
    <xf numFmtId="1" fontId="19" fillId="2" borderId="12" xfId="0" applyFont="1" applyBorder="1" applyAlignment="1">
      <alignment horizontal="center"/>
    </xf>
    <xf numFmtId="1" fontId="20" fillId="2" borderId="12" xfId="0" applyFont="1" applyBorder="1" applyAlignment="1">
      <alignment horizontal="center"/>
    </xf>
    <xf numFmtId="1" fontId="15" fillId="2" borderId="3" xfId="0" quotePrefix="1" applyFont="1" applyBorder="1" applyAlignment="1">
      <alignment horizontal="center"/>
    </xf>
    <xf numFmtId="1" fontId="22" fillId="2" borderId="10" xfId="0" applyFont="1" applyBorder="1" applyAlignment="1">
      <alignment horizontal="center"/>
    </xf>
    <xf numFmtId="1" fontId="22" fillId="2" borderId="3" xfId="0" applyFont="1" applyBorder="1" applyAlignment="1">
      <alignment horizontal="center"/>
    </xf>
    <xf numFmtId="1" fontId="21" fillId="2" borderId="3" xfId="0" applyFont="1" applyBorder="1">
      <alignment vertical="center"/>
    </xf>
    <xf numFmtId="1" fontId="15" fillId="2" borderId="2" xfId="0" quotePrefix="1" applyFont="1" applyBorder="1" applyAlignment="1">
      <alignment horizontal="center"/>
    </xf>
    <xf numFmtId="1" fontId="22" fillId="2" borderId="7" xfId="0" applyFont="1" applyBorder="1" applyAlignment="1">
      <alignment horizontal="center"/>
    </xf>
    <xf numFmtId="1" fontId="21" fillId="2" borderId="2" xfId="0" applyFont="1" applyBorder="1" applyAlignment="1">
      <alignment horizontal="center"/>
    </xf>
    <xf numFmtId="4" fontId="21" fillId="2" borderId="2" xfId="0" applyNumberFormat="1" applyFont="1" applyBorder="1">
      <alignment vertical="center"/>
    </xf>
    <xf numFmtId="4" fontId="21" fillId="2" borderId="3" xfId="0" applyNumberFormat="1" applyFont="1" applyBorder="1">
      <alignment vertical="center"/>
    </xf>
    <xf numFmtId="1" fontId="15" fillId="2" borderId="1" xfId="0" quotePrefix="1" applyFont="1" applyBorder="1" applyAlignment="1">
      <alignment horizontal="center"/>
    </xf>
    <xf numFmtId="1" fontId="22" fillId="2" borderId="1" xfId="0" applyFont="1" applyBorder="1" applyAlignment="1">
      <alignment horizontal="center"/>
    </xf>
    <xf numFmtId="1" fontId="21" fillId="2" borderId="3" xfId="0" applyFont="1" applyBorder="1" applyAlignment="1">
      <alignment horizontal="center"/>
    </xf>
    <xf numFmtId="1" fontId="22" fillId="2" borderId="2" xfId="0" applyFont="1" applyBorder="1" applyAlignment="1">
      <alignment horizontal="center"/>
    </xf>
    <xf numFmtId="1" fontId="22" fillId="2" borderId="4" xfId="0" applyFont="1" applyBorder="1" applyAlignment="1">
      <alignment horizontal="center"/>
    </xf>
    <xf numFmtId="1" fontId="22" fillId="0" borderId="4" xfId="0" applyFont="1" applyFill="1" applyBorder="1" applyAlignment="1">
      <alignment horizontal="center"/>
    </xf>
    <xf numFmtId="1" fontId="21" fillId="0" borderId="1" xfId="0" applyFont="1" applyFill="1" applyBorder="1" applyAlignment="1">
      <alignment horizontal="center"/>
    </xf>
    <xf numFmtId="4" fontId="21" fillId="0" borderId="1" xfId="0" applyNumberFormat="1" applyFont="1" applyFill="1" applyBorder="1">
      <alignment vertical="center"/>
    </xf>
    <xf numFmtId="4" fontId="21" fillId="0" borderId="2" xfId="0" applyNumberFormat="1" applyFont="1" applyFill="1" applyBorder="1">
      <alignment vertical="center"/>
    </xf>
    <xf numFmtId="1" fontId="22" fillId="0" borderId="2" xfId="0" applyFont="1" applyFill="1" applyBorder="1" applyAlignment="1">
      <alignment horizontal="center"/>
    </xf>
    <xf numFmtId="1" fontId="21" fillId="0" borderId="2" xfId="0" applyFont="1" applyFill="1" applyBorder="1" applyAlignment="1">
      <alignment horizontal="center"/>
    </xf>
    <xf numFmtId="1" fontId="15" fillId="2" borderId="16" xfId="0" quotePrefix="1" applyFont="1" applyBorder="1" applyAlignment="1">
      <alignment horizontal="center"/>
    </xf>
    <xf numFmtId="1" fontId="14" fillId="2" borderId="0" xfId="0" applyFont="1" applyBorder="1">
      <alignment vertical="center"/>
    </xf>
    <xf numFmtId="1" fontId="15" fillId="2" borderId="0" xfId="0" applyFont="1" applyBorder="1" applyAlignment="1">
      <alignment horizontal="center"/>
    </xf>
    <xf numFmtId="4" fontId="24" fillId="2" borderId="20" xfId="0" applyNumberFormat="1" applyFont="1" applyBorder="1">
      <alignment vertical="center"/>
    </xf>
    <xf numFmtId="1" fontId="18" fillId="2" borderId="0" xfId="0" applyFont="1" applyBorder="1">
      <alignment vertical="center"/>
    </xf>
    <xf numFmtId="1" fontId="22" fillId="2" borderId="0" xfId="0" applyFont="1">
      <alignment vertical="center"/>
    </xf>
    <xf numFmtId="1" fontId="26" fillId="2" borderId="0" xfId="0" applyFont="1">
      <alignment vertical="center"/>
    </xf>
    <xf numFmtId="1" fontId="27" fillId="2" borderId="0" xfId="0" applyFont="1">
      <alignment vertical="center"/>
    </xf>
    <xf numFmtId="1" fontId="28" fillId="2" borderId="0" xfId="0" applyFont="1">
      <alignment vertical="center"/>
    </xf>
    <xf numFmtId="1" fontId="26" fillId="2" borderId="0" xfId="0" applyFont="1" applyBorder="1">
      <alignment vertical="center"/>
    </xf>
    <xf numFmtId="1" fontId="29" fillId="2" borderId="11" xfId="0" applyFont="1" applyBorder="1">
      <alignment vertical="center"/>
    </xf>
    <xf numFmtId="1" fontId="29" fillId="2" borderId="13" xfId="0" applyFont="1" applyBorder="1">
      <alignment vertical="center"/>
    </xf>
    <xf numFmtId="1" fontId="29" fillId="2" borderId="12" xfId="0" applyFont="1" applyBorder="1">
      <alignment vertical="center"/>
    </xf>
    <xf numFmtId="1" fontId="32" fillId="2" borderId="3" xfId="0" quotePrefix="1" applyFont="1" applyBorder="1" applyAlignment="1">
      <alignment horizontal="center"/>
    </xf>
    <xf numFmtId="1" fontId="33" fillId="0" borderId="10" xfId="0" applyFont="1" applyFill="1" applyBorder="1" applyAlignment="1">
      <alignment horizontal="center"/>
    </xf>
    <xf numFmtId="1" fontId="33" fillId="0" borderId="3" xfId="0" applyFont="1" applyFill="1" applyBorder="1" applyAlignment="1">
      <alignment horizontal="center"/>
    </xf>
    <xf numFmtId="1" fontId="32" fillId="2" borderId="2" xfId="0" quotePrefix="1" applyFont="1" applyBorder="1" applyAlignment="1">
      <alignment horizontal="center"/>
    </xf>
    <xf numFmtId="1" fontId="33" fillId="0" borderId="7" xfId="0" applyFont="1" applyFill="1" applyBorder="1" applyAlignment="1">
      <alignment horizontal="center"/>
    </xf>
    <xf numFmtId="1" fontId="31" fillId="0" borderId="2" xfId="0" quotePrefix="1" applyFont="1" applyFill="1" applyBorder="1" applyAlignment="1">
      <alignment horizontal="center"/>
    </xf>
    <xf numFmtId="1" fontId="32" fillId="2" borderId="10" xfId="0" quotePrefix="1" applyFont="1" applyBorder="1" applyAlignment="1">
      <alignment horizontal="center"/>
    </xf>
    <xf numFmtId="1" fontId="33" fillId="2" borderId="3" xfId="0" applyFont="1" applyBorder="1" applyAlignment="1">
      <alignment horizontal="center"/>
    </xf>
    <xf numFmtId="1" fontId="33" fillId="2" borderId="8" xfId="0" applyFont="1" applyBorder="1" applyAlignment="1">
      <alignment horizontal="center"/>
    </xf>
    <xf numFmtId="1" fontId="33" fillId="2" borderId="1" xfId="0" applyFont="1" applyBorder="1" applyAlignment="1">
      <alignment horizontal="center"/>
    </xf>
    <xf numFmtId="1" fontId="33" fillId="2" borderId="2" xfId="0" applyFont="1" applyBorder="1" applyAlignment="1">
      <alignment horizontal="center"/>
    </xf>
    <xf numFmtId="1" fontId="31" fillId="2" borderId="2" xfId="0" quotePrefix="1" applyFont="1" applyBorder="1" applyAlignment="1">
      <alignment horizontal="center"/>
    </xf>
    <xf numFmtId="1" fontId="32" fillId="2" borderId="1" xfId="0" quotePrefix="1" applyFont="1" applyBorder="1" applyAlignment="1">
      <alignment horizontal="center"/>
    </xf>
    <xf numFmtId="1" fontId="32" fillId="2" borderId="2" xfId="0" applyFont="1" applyBorder="1" applyAlignment="1">
      <alignment horizontal="center"/>
    </xf>
    <xf numFmtId="1" fontId="32" fillId="2" borderId="3" xfId="0" applyFont="1" applyBorder="1" applyAlignment="1">
      <alignment horizontal="center"/>
    </xf>
    <xf numFmtId="1" fontId="31" fillId="2" borderId="3" xfId="0" quotePrefix="1" applyFont="1" applyBorder="1" applyAlignment="1">
      <alignment horizontal="center"/>
    </xf>
    <xf numFmtId="1" fontId="29" fillId="2" borderId="1" xfId="0" applyFont="1" applyBorder="1" applyAlignment="1">
      <alignment horizontal="center"/>
    </xf>
    <xf numFmtId="1" fontId="29" fillId="2" borderId="2" xfId="0" applyFont="1" applyBorder="1" applyAlignment="1">
      <alignment horizontal="center"/>
    </xf>
    <xf numFmtId="1" fontId="26" fillId="2" borderId="4" xfId="0" applyFont="1" applyBorder="1">
      <alignment vertical="center"/>
    </xf>
    <xf numFmtId="1" fontId="32" fillId="2" borderId="0" xfId="0" applyFont="1" applyBorder="1" applyAlignment="1">
      <alignment horizontal="center"/>
    </xf>
    <xf numFmtId="1" fontId="29" fillId="2" borderId="3" xfId="0" applyFont="1" applyBorder="1" applyAlignment="1">
      <alignment horizontal="center"/>
    </xf>
    <xf numFmtId="1" fontId="33" fillId="0" borderId="4" xfId="0" applyFont="1" applyFill="1" applyBorder="1" applyAlignment="1">
      <alignment horizontal="center"/>
    </xf>
    <xf numFmtId="1" fontId="32" fillId="2" borderId="16" xfId="0" quotePrefix="1" applyFont="1" applyBorder="1" applyAlignment="1">
      <alignment horizontal="center"/>
    </xf>
    <xf numFmtId="1" fontId="32" fillId="2" borderId="9" xfId="0" applyFont="1" applyBorder="1">
      <alignment vertical="center"/>
    </xf>
    <xf numFmtId="1" fontId="33" fillId="0" borderId="2" xfId="0" applyFont="1" applyFill="1" applyBorder="1" applyAlignment="1">
      <alignment horizontal="center"/>
    </xf>
    <xf numFmtId="1" fontId="32" fillId="2" borderId="1" xfId="0" applyFont="1" applyBorder="1" applyAlignment="1">
      <alignment horizontal="center"/>
    </xf>
    <xf numFmtId="1" fontId="33" fillId="0" borderId="1" xfId="0" applyFont="1" applyFill="1" applyBorder="1" applyAlignment="1">
      <alignment horizontal="center"/>
    </xf>
    <xf numFmtId="1" fontId="32" fillId="2" borderId="9" xfId="0" quotePrefix="1" applyFont="1" applyBorder="1" applyAlignment="1">
      <alignment horizontal="center"/>
    </xf>
    <xf numFmtId="1" fontId="33" fillId="2" borderId="6" xfId="0" applyFont="1" applyBorder="1" applyAlignment="1">
      <alignment horizontal="center"/>
    </xf>
    <xf numFmtId="1" fontId="26" fillId="2" borderId="3" xfId="0" applyFont="1" applyBorder="1">
      <alignment vertical="center"/>
    </xf>
    <xf numFmtId="1" fontId="33" fillId="2" borderId="7" xfId="0" applyFont="1" applyBorder="1" applyAlignment="1">
      <alignment horizontal="center"/>
    </xf>
    <xf numFmtId="1" fontId="27" fillId="2" borderId="0" xfId="0" applyFont="1" applyBorder="1" applyAlignment="1">
      <alignment horizontal="center"/>
    </xf>
    <xf numFmtId="1" fontId="38" fillId="2" borderId="0" xfId="0" applyFont="1" applyBorder="1">
      <alignment vertical="center"/>
    </xf>
    <xf numFmtId="1" fontId="37" fillId="2" borderId="0" xfId="0" applyFont="1">
      <alignment vertical="center"/>
    </xf>
    <xf numFmtId="1" fontId="36" fillId="2" borderId="0" xfId="0" applyFont="1" applyBorder="1">
      <alignment vertical="center"/>
    </xf>
    <xf numFmtId="1" fontId="36" fillId="2" borderId="0" xfId="0" applyFont="1" applyBorder="1" applyAlignment="1">
      <alignment horizontal="center"/>
    </xf>
    <xf numFmtId="1" fontId="33" fillId="2" borderId="4" xfId="0" applyFont="1" applyBorder="1" applyAlignment="1">
      <alignment horizontal="center"/>
    </xf>
    <xf numFmtId="1" fontId="13" fillId="2" borderId="0" xfId="0" applyFont="1" applyAlignment="1">
      <alignment horizontal="center" vertical="center"/>
    </xf>
    <xf numFmtId="1" fontId="26" fillId="2" borderId="0" xfId="0" applyFont="1" applyAlignment="1">
      <alignment horizontal="center" vertical="center"/>
    </xf>
    <xf numFmtId="1" fontId="5" fillId="2" borderId="0" xfId="0" applyFont="1" applyAlignment="1">
      <alignment horizontal="center" vertical="center"/>
    </xf>
    <xf numFmtId="44" fontId="26" fillId="2" borderId="0" xfId="3" applyFont="1" applyAlignment="1">
      <alignment horizontal="right" vertical="center"/>
    </xf>
    <xf numFmtId="44" fontId="31" fillId="2" borderId="3" xfId="3" applyFont="1" applyBorder="1" applyAlignment="1">
      <alignment horizontal="right" vertical="center"/>
    </xf>
    <xf numFmtId="44" fontId="31" fillId="2" borderId="2" xfId="3" applyFont="1" applyBorder="1" applyAlignment="1">
      <alignment horizontal="right" vertical="center"/>
    </xf>
    <xf numFmtId="44" fontId="31" fillId="2" borderId="1" xfId="3" applyFont="1" applyBorder="1" applyAlignment="1">
      <alignment horizontal="right" vertical="center"/>
    </xf>
    <xf numFmtId="44" fontId="34" fillId="2" borderId="17" xfId="3" applyFont="1" applyBorder="1" applyAlignment="1">
      <alignment horizontal="right" vertical="center"/>
    </xf>
    <xf numFmtId="44" fontId="34" fillId="2" borderId="15" xfId="3" applyFont="1" applyBorder="1" applyAlignment="1">
      <alignment horizontal="right" vertical="center"/>
    </xf>
    <xf numFmtId="44" fontId="31" fillId="2" borderId="8" xfId="3" applyFont="1" applyBorder="1" applyAlignment="1">
      <alignment horizontal="right" vertical="center"/>
    </xf>
    <xf numFmtId="44" fontId="37" fillId="2" borderId="0" xfId="3" applyFont="1" applyAlignment="1">
      <alignment horizontal="right" vertical="center"/>
    </xf>
    <xf numFmtId="44" fontId="36" fillId="2" borderId="0" xfId="3" applyFont="1" applyBorder="1" applyAlignment="1">
      <alignment horizontal="right" vertical="center"/>
    </xf>
    <xf numFmtId="1" fontId="36" fillId="2" borderId="0" xfId="0" applyFont="1" applyBorder="1" applyAlignment="1">
      <alignment horizontal="center" vertical="center"/>
    </xf>
    <xf numFmtId="1" fontId="26" fillId="2" borderId="0" xfId="0" applyFont="1" applyBorder="1" applyAlignment="1">
      <alignment horizontal="center" vertical="center"/>
    </xf>
    <xf numFmtId="1" fontId="33" fillId="2" borderId="10" xfId="0" applyFont="1" applyBorder="1" applyAlignment="1">
      <alignment horizontal="center"/>
    </xf>
    <xf numFmtId="44" fontId="31" fillId="2" borderId="4" xfId="3" applyFont="1" applyBorder="1" applyAlignment="1">
      <alignment horizontal="right" vertical="center"/>
    </xf>
    <xf numFmtId="1" fontId="1" fillId="2" borderId="9" xfId="0" applyFont="1" applyBorder="1">
      <alignment vertical="center"/>
    </xf>
    <xf numFmtId="1" fontId="32" fillId="2" borderId="8" xfId="0" applyFont="1" applyBorder="1" applyAlignment="1">
      <alignment horizontal="center"/>
    </xf>
    <xf numFmtId="1" fontId="22" fillId="2" borderId="6" xfId="0" applyFont="1" applyBorder="1" applyAlignment="1">
      <alignment horizontal="center"/>
    </xf>
    <xf numFmtId="1" fontId="21" fillId="2" borderId="6" xfId="0" quotePrefix="1" applyFont="1" applyBorder="1" applyAlignment="1">
      <alignment horizontal="center"/>
    </xf>
    <xf numFmtId="4" fontId="17" fillId="2" borderId="22" xfId="0" applyNumberFormat="1" applyFont="1" applyBorder="1">
      <alignment vertical="center"/>
    </xf>
    <xf numFmtId="4" fontId="23" fillId="2" borderId="0" xfId="0" applyNumberFormat="1" applyFont="1" applyBorder="1">
      <alignment vertical="center"/>
    </xf>
    <xf numFmtId="1" fontId="1" fillId="2" borderId="27" xfId="0" applyFont="1" applyBorder="1" applyAlignment="1">
      <alignment horizontal="center" vertical="center"/>
    </xf>
    <xf numFmtId="1" fontId="0" fillId="2" borderId="28" xfId="0" applyBorder="1" applyAlignment="1">
      <alignment horizontal="center" vertical="center"/>
    </xf>
    <xf numFmtId="1" fontId="5" fillId="2" borderId="0" xfId="0" applyFont="1" applyAlignment="1">
      <alignment horizontal="center" vertical="center"/>
    </xf>
    <xf numFmtId="1" fontId="4" fillId="2" borderId="0" xfId="0" applyFont="1" applyAlignment="1">
      <alignment horizontal="center" vertical="center"/>
    </xf>
    <xf numFmtId="1" fontId="5" fillId="2" borderId="0" xfId="0" applyFont="1" applyAlignment="1">
      <alignment horizontal="center"/>
    </xf>
    <xf numFmtId="1" fontId="10" fillId="2" borderId="0" xfId="0" applyFont="1" applyAlignment="1">
      <alignment horizontal="center" vertical="center"/>
    </xf>
    <xf numFmtId="44" fontId="34" fillId="2" borderId="9" xfId="3" applyFont="1" applyBorder="1" applyAlignment="1">
      <alignment horizontal="center" vertical="center"/>
    </xf>
    <xf numFmtId="44" fontId="35" fillId="2" borderId="9" xfId="3" applyFont="1" applyBorder="1" applyAlignment="1">
      <alignment horizontal="center" vertical="center"/>
    </xf>
    <xf numFmtId="1" fontId="33" fillId="2" borderId="1" xfId="0" applyFont="1" applyBorder="1" applyAlignment="1">
      <alignment horizontal="center" vertical="center"/>
    </xf>
    <xf numFmtId="1" fontId="33" fillId="2" borderId="2" xfId="0" applyFont="1" applyBorder="1" applyAlignment="1">
      <alignment horizontal="center" vertical="center"/>
    </xf>
    <xf numFmtId="1" fontId="33" fillId="0" borderId="1" xfId="0" applyFont="1" applyFill="1" applyBorder="1" applyAlignment="1">
      <alignment horizontal="center" vertical="center"/>
    </xf>
    <xf numFmtId="1" fontId="33" fillId="0" borderId="2" xfId="0" applyFont="1" applyFill="1" applyBorder="1" applyAlignment="1">
      <alignment horizontal="center" vertical="center"/>
    </xf>
    <xf numFmtId="1" fontId="30" fillId="2" borderId="11" xfId="0" applyFont="1" applyBorder="1" applyAlignment="1">
      <alignment horizontal="center" vertical="center"/>
    </xf>
    <xf numFmtId="1" fontId="30" fillId="2" borderId="13" xfId="0" applyFont="1" applyBorder="1" applyAlignment="1">
      <alignment horizontal="center" vertical="center"/>
    </xf>
    <xf numFmtId="1" fontId="30" fillId="2" borderId="12" xfId="0" applyFont="1" applyBorder="1" applyAlignment="1">
      <alignment horizontal="center" vertical="center"/>
    </xf>
    <xf numFmtId="44" fontId="29" fillId="2" borderId="11" xfId="3" applyFont="1" applyBorder="1" applyAlignment="1">
      <alignment horizontal="right" vertical="center"/>
    </xf>
    <xf numFmtId="44" fontId="29" fillId="2" borderId="13" xfId="3" applyFont="1" applyBorder="1" applyAlignment="1">
      <alignment horizontal="right" vertical="center"/>
    </xf>
    <xf numFmtId="44" fontId="29" fillId="2" borderId="12" xfId="3" applyFont="1" applyBorder="1" applyAlignment="1">
      <alignment horizontal="right" vertical="center"/>
    </xf>
    <xf numFmtId="1" fontId="29" fillId="2" borderId="11" xfId="0" applyFont="1" applyBorder="1" applyAlignment="1">
      <alignment horizontal="center" vertical="center"/>
    </xf>
    <xf numFmtId="1" fontId="29" fillId="2" borderId="13" xfId="0" applyFont="1" applyBorder="1" applyAlignment="1">
      <alignment horizontal="center" vertical="center"/>
    </xf>
    <xf numFmtId="1" fontId="29" fillId="2" borderId="12" xfId="0" applyFont="1" applyBorder="1" applyAlignment="1">
      <alignment horizontal="center" vertical="center"/>
    </xf>
    <xf numFmtId="1" fontId="31" fillId="0" borderId="1" xfId="0" quotePrefix="1" applyFont="1" applyFill="1" applyBorder="1" applyAlignment="1">
      <alignment horizontal="center" vertical="center"/>
    </xf>
    <xf numFmtId="1" fontId="31" fillId="0" borderId="2" xfId="0" quotePrefix="1" applyFont="1" applyFill="1" applyBorder="1" applyAlignment="1">
      <alignment horizontal="center" vertical="center"/>
    </xf>
    <xf numFmtId="44" fontId="31" fillId="2" borderId="1" xfId="3" applyFont="1" applyBorder="1" applyAlignment="1">
      <alignment horizontal="right" vertical="center"/>
    </xf>
    <xf numFmtId="44" fontId="31" fillId="2" borderId="2" xfId="3" applyFont="1" applyBorder="1" applyAlignment="1">
      <alignment horizontal="right" vertical="center"/>
    </xf>
    <xf numFmtId="1" fontId="25" fillId="2" borderId="0" xfId="0" applyFont="1" applyAlignment="1">
      <alignment horizontal="center" vertical="center"/>
    </xf>
    <xf numFmtId="1" fontId="28" fillId="2" borderId="0" xfId="0" applyFont="1" applyAlignment="1">
      <alignment horizontal="center" vertical="center"/>
    </xf>
    <xf numFmtId="1" fontId="1" fillId="2" borderId="18" xfId="0" applyFont="1" applyBorder="1" applyAlignment="1">
      <alignment horizontal="center" vertical="center"/>
    </xf>
    <xf numFmtId="1" fontId="14" fillId="2" borderId="8" xfId="0" applyFont="1" applyBorder="1" applyAlignment="1">
      <alignment horizontal="center" vertical="center"/>
    </xf>
    <xf numFmtId="1" fontId="15" fillId="2" borderId="0" xfId="0" applyFont="1" applyAlignment="1">
      <alignment horizontal="center" vertical="center"/>
    </xf>
    <xf numFmtId="1" fontId="14" fillId="2" borderId="0" xfId="0" applyFont="1" applyAlignment="1">
      <alignment horizontal="center" vertical="center"/>
    </xf>
    <xf numFmtId="1" fontId="1" fillId="2" borderId="0" xfId="0" applyFont="1" applyAlignment="1">
      <alignment horizontal="center" vertical="center"/>
    </xf>
    <xf numFmtId="1" fontId="13" fillId="2" borderId="0" xfId="0" applyFont="1" applyAlignment="1">
      <alignment horizontal="center" vertical="center"/>
    </xf>
    <xf numFmtId="1" fontId="34" fillId="2" borderId="6" xfId="0" quotePrefix="1" applyFont="1" applyBorder="1" applyAlignment="1">
      <alignment horizontal="center"/>
    </xf>
    <xf numFmtId="1" fontId="39" fillId="2" borderId="0" xfId="0" applyFont="1" applyBorder="1" applyAlignment="1">
      <alignment horizontal="center"/>
    </xf>
    <xf numFmtId="1" fontId="34" fillId="2" borderId="29" xfId="0" quotePrefix="1" applyFont="1" applyBorder="1" applyAlignment="1">
      <alignment horizontal="center" vertical="center"/>
    </xf>
    <xf numFmtId="1" fontId="34" fillId="2" borderId="30" xfId="0" quotePrefix="1" applyFont="1" applyBorder="1" applyAlignment="1">
      <alignment horizontal="center" vertical="center"/>
    </xf>
    <xf numFmtId="1" fontId="39" fillId="2" borderId="16" xfId="0" quotePrefix="1" applyFont="1" applyBorder="1" applyAlignment="1">
      <alignment horizontal="center" vertical="center"/>
    </xf>
    <xf numFmtId="1" fontId="39" fillId="2" borderId="30" xfId="0" quotePrefix="1" applyFont="1" applyBorder="1" applyAlignment="1">
      <alignment horizontal="center" vertical="center"/>
    </xf>
  </cellXfs>
  <cellStyles count="4">
    <cellStyle name="Euro" xfId="1" xr:uid="{00000000-0005-0000-0000-000000000000}"/>
    <cellStyle name="Millares" xfId="2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123826</xdr:rowOff>
    </xdr:from>
    <xdr:to>
      <xdr:col>0</xdr:col>
      <xdr:colOff>879939</xdr:colOff>
      <xdr:row>4</xdr:row>
      <xdr:rowOff>57150</xdr:rowOff>
    </xdr:to>
    <xdr:pic>
      <xdr:nvPicPr>
        <xdr:cNvPr id="2285" name="Imagen 1" descr="Explorar000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23826"/>
          <a:ext cx="746588" cy="609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0</xdr:rowOff>
        </xdr:from>
        <xdr:to>
          <xdr:col>4</xdr:col>
          <xdr:colOff>0</xdr:colOff>
          <xdr:row>6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180975</xdr:colOff>
      <xdr:row>0</xdr:row>
      <xdr:rowOff>104775</xdr:rowOff>
    </xdr:from>
    <xdr:to>
      <xdr:col>2</xdr:col>
      <xdr:colOff>743416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981541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169334</xdr:colOff>
      <xdr:row>0</xdr:row>
      <xdr:rowOff>63500</xdr:rowOff>
    </xdr:from>
    <xdr:to>
      <xdr:col>1</xdr:col>
      <xdr:colOff>137584</xdr:colOff>
      <xdr:row>3</xdr:row>
      <xdr:rowOff>113984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4" y="63500"/>
          <a:ext cx="751417" cy="611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"/>
  <sheetViews>
    <sheetView zoomScaleNormal="100" workbookViewId="0">
      <selection activeCell="A2" sqref="A2:D2"/>
    </sheetView>
  </sheetViews>
  <sheetFormatPr baseColWidth="10" defaultColWidth="11.42578125" defaultRowHeight="12.75" x14ac:dyDescent="0.2"/>
  <cols>
    <col min="1" max="1" width="15.5703125" customWidth="1"/>
    <col min="2" max="2" width="21.85546875" customWidth="1"/>
    <col min="3" max="3" width="16.140625" customWidth="1"/>
    <col min="4" max="4" width="25.42578125" customWidth="1"/>
  </cols>
  <sheetData>
    <row r="1" spans="1:9" ht="17.25" customHeight="1" x14ac:dyDescent="0.2">
      <c r="A1" s="159" t="s">
        <v>11</v>
      </c>
      <c r="B1" s="159"/>
      <c r="C1" s="159"/>
      <c r="D1" s="159"/>
    </row>
    <row r="2" spans="1:9" ht="12" customHeight="1" x14ac:dyDescent="0.2">
      <c r="A2" s="156" t="s">
        <v>79</v>
      </c>
      <c r="B2" s="157"/>
      <c r="C2" s="157"/>
      <c r="D2" s="157"/>
    </row>
    <row r="3" spans="1:9" ht="12" customHeight="1" x14ac:dyDescent="0.2">
      <c r="A3" s="158" t="s">
        <v>32</v>
      </c>
      <c r="B3" s="158"/>
      <c r="C3" s="158"/>
      <c r="D3" s="158"/>
    </row>
    <row r="4" spans="1:9" ht="12" customHeight="1" x14ac:dyDescent="0.2"/>
    <row r="5" spans="1:9" ht="13.5" customHeight="1" x14ac:dyDescent="0.2">
      <c r="A5" s="156" t="s">
        <v>80</v>
      </c>
      <c r="B5" s="156"/>
      <c r="C5" s="156"/>
      <c r="D5" s="156"/>
    </row>
    <row r="6" spans="1:9" ht="11.25" customHeight="1" thickBot="1" x14ac:dyDescent="0.25"/>
    <row r="7" spans="1:9" ht="12.75" customHeight="1" x14ac:dyDescent="0.2">
      <c r="A7" s="25"/>
      <c r="B7" s="25"/>
      <c r="C7" s="29" t="s">
        <v>7</v>
      </c>
      <c r="D7" s="21" t="s">
        <v>5</v>
      </c>
    </row>
    <row r="8" spans="1:9" ht="12.75" customHeight="1" x14ac:dyDescent="0.2">
      <c r="A8" s="26" t="s">
        <v>0</v>
      </c>
      <c r="B8" s="27" t="s">
        <v>1</v>
      </c>
      <c r="C8" s="30" t="s">
        <v>8</v>
      </c>
      <c r="D8" s="27" t="s">
        <v>6</v>
      </c>
    </row>
    <row r="9" spans="1:9" ht="15" customHeight="1" thickBot="1" x14ac:dyDescent="0.25">
      <c r="A9" s="24"/>
      <c r="B9" s="22"/>
      <c r="C9" s="23" t="s">
        <v>4</v>
      </c>
      <c r="D9" s="31" t="s">
        <v>12</v>
      </c>
    </row>
    <row r="10" spans="1:9" ht="15" customHeight="1" x14ac:dyDescent="0.2">
      <c r="A10" s="38">
        <v>1</v>
      </c>
      <c r="B10" s="28" t="s">
        <v>33</v>
      </c>
      <c r="C10" s="14"/>
      <c r="D10" s="5"/>
    </row>
    <row r="11" spans="1:9" ht="15" customHeight="1" x14ac:dyDescent="0.2">
      <c r="A11" s="39"/>
      <c r="B11" s="20" t="s">
        <v>16</v>
      </c>
      <c r="C11" s="33" t="s">
        <v>36</v>
      </c>
      <c r="D11" s="9">
        <v>365</v>
      </c>
      <c r="I11" s="37"/>
    </row>
    <row r="12" spans="1:9" s="19" customFormat="1" ht="15" customHeight="1" x14ac:dyDescent="0.2">
      <c r="A12" s="38">
        <v>2</v>
      </c>
      <c r="B12" s="12" t="s">
        <v>18</v>
      </c>
      <c r="C12" s="12"/>
      <c r="D12" s="1"/>
    </row>
    <row r="13" spans="1:9" ht="15" customHeight="1" x14ac:dyDescent="0.2">
      <c r="A13" s="38"/>
      <c r="B13" s="13"/>
      <c r="C13" s="33" t="s">
        <v>36</v>
      </c>
      <c r="D13" s="8">
        <v>350</v>
      </c>
    </row>
    <row r="14" spans="1:9" ht="15" customHeight="1" x14ac:dyDescent="0.2">
      <c r="A14" s="40">
        <v>3</v>
      </c>
      <c r="B14" s="12" t="s">
        <v>33</v>
      </c>
      <c r="C14" s="36"/>
      <c r="D14" s="1"/>
    </row>
    <row r="15" spans="1:9" ht="15" customHeight="1" x14ac:dyDescent="0.2">
      <c r="A15" s="39"/>
      <c r="B15" s="20" t="s">
        <v>16</v>
      </c>
      <c r="C15" s="33" t="s">
        <v>36</v>
      </c>
      <c r="D15" s="9">
        <v>350</v>
      </c>
    </row>
    <row r="16" spans="1:9" ht="15" customHeight="1" x14ac:dyDescent="0.2">
      <c r="A16" s="41">
        <v>4</v>
      </c>
      <c r="B16" s="28" t="s">
        <v>39</v>
      </c>
      <c r="C16" s="4"/>
      <c r="D16" s="8"/>
    </row>
    <row r="17" spans="1:4" ht="15" customHeight="1" x14ac:dyDescent="0.2">
      <c r="A17" s="39"/>
      <c r="B17" s="13" t="s">
        <v>16</v>
      </c>
      <c r="C17" s="33" t="s">
        <v>36</v>
      </c>
      <c r="D17" s="9">
        <v>350</v>
      </c>
    </row>
    <row r="18" spans="1:4" ht="15" customHeight="1" x14ac:dyDescent="0.2">
      <c r="A18" s="41">
        <v>5</v>
      </c>
      <c r="B18" s="28" t="s">
        <v>39</v>
      </c>
      <c r="C18" s="4"/>
      <c r="D18" s="8"/>
    </row>
    <row r="19" spans="1:4" ht="15" customHeight="1" x14ac:dyDescent="0.2">
      <c r="A19" s="39"/>
      <c r="B19" s="13" t="s">
        <v>40</v>
      </c>
      <c r="C19" s="4" t="s">
        <v>36</v>
      </c>
      <c r="D19" s="8">
        <v>350</v>
      </c>
    </row>
    <row r="20" spans="1:4" ht="15" customHeight="1" x14ac:dyDescent="0.2">
      <c r="A20" s="38">
        <v>6</v>
      </c>
      <c r="B20" s="28" t="s">
        <v>33</v>
      </c>
      <c r="C20" s="15"/>
      <c r="D20" s="10"/>
    </row>
    <row r="21" spans="1:4" ht="15" customHeight="1" x14ac:dyDescent="0.2">
      <c r="A21" s="39"/>
      <c r="B21" s="13" t="s">
        <v>16</v>
      </c>
      <c r="C21" s="33" t="s">
        <v>36</v>
      </c>
      <c r="D21" s="9">
        <v>350</v>
      </c>
    </row>
    <row r="22" spans="1:4" ht="15" customHeight="1" x14ac:dyDescent="0.2">
      <c r="A22" s="40">
        <v>7</v>
      </c>
      <c r="B22" s="28" t="s">
        <v>33</v>
      </c>
      <c r="C22" s="4"/>
      <c r="D22" s="8"/>
    </row>
    <row r="23" spans="1:4" ht="15" customHeight="1" x14ac:dyDescent="0.2">
      <c r="A23" s="39"/>
      <c r="B23" s="13" t="s">
        <v>16</v>
      </c>
      <c r="C23" s="4" t="s">
        <v>36</v>
      </c>
      <c r="D23" s="8">
        <v>350</v>
      </c>
    </row>
    <row r="24" spans="1:4" ht="15" customHeight="1" x14ac:dyDescent="0.2">
      <c r="A24" s="41">
        <v>8</v>
      </c>
      <c r="B24" s="28" t="s">
        <v>33</v>
      </c>
      <c r="C24" s="12"/>
      <c r="D24" s="10"/>
    </row>
    <row r="25" spans="1:4" ht="15" customHeight="1" x14ac:dyDescent="0.2">
      <c r="A25" s="46"/>
      <c r="B25" s="20" t="s">
        <v>16</v>
      </c>
      <c r="C25" s="33" t="s">
        <v>36</v>
      </c>
      <c r="D25" s="9">
        <v>350</v>
      </c>
    </row>
    <row r="26" spans="1:4" ht="15" customHeight="1" x14ac:dyDescent="0.2">
      <c r="A26" s="41">
        <v>9</v>
      </c>
      <c r="B26" s="28" t="s">
        <v>33</v>
      </c>
      <c r="C26" s="12"/>
      <c r="D26" s="10"/>
    </row>
    <row r="27" spans="1:4" ht="15" customHeight="1" x14ac:dyDescent="0.2">
      <c r="A27" s="48"/>
      <c r="B27" s="20" t="s">
        <v>16</v>
      </c>
      <c r="C27" s="33" t="s">
        <v>36</v>
      </c>
      <c r="D27" s="9">
        <v>300</v>
      </c>
    </row>
    <row r="28" spans="1:4" ht="15" customHeight="1" x14ac:dyDescent="0.2">
      <c r="A28" s="47">
        <v>10</v>
      </c>
      <c r="B28" s="28" t="s">
        <v>33</v>
      </c>
      <c r="C28" s="4"/>
      <c r="D28" s="8"/>
    </row>
    <row r="29" spans="1:4" ht="15" customHeight="1" thickBot="1" x14ac:dyDescent="0.25">
      <c r="A29" s="48"/>
      <c r="B29" s="13" t="s">
        <v>16</v>
      </c>
      <c r="C29" s="4" t="s">
        <v>36</v>
      </c>
      <c r="D29" s="8">
        <v>300</v>
      </c>
    </row>
    <row r="30" spans="1:4" ht="15" customHeight="1" thickBot="1" x14ac:dyDescent="0.25">
      <c r="A30" s="42"/>
      <c r="B30" s="43"/>
      <c r="C30" s="44"/>
      <c r="D30" s="32">
        <f t="shared" ref="D30" si="0">SUM(D10:D29)</f>
        <v>3415</v>
      </c>
    </row>
    <row r="31" spans="1:4" ht="13.5" customHeight="1" x14ac:dyDescent="0.2">
      <c r="A31" s="17"/>
      <c r="B31" s="45"/>
      <c r="C31" s="45"/>
      <c r="D31" s="34"/>
    </row>
    <row r="32" spans="1:4" ht="13.5" customHeight="1" thickBot="1" x14ac:dyDescent="0.25">
      <c r="B32" s="154" t="s">
        <v>14</v>
      </c>
      <c r="C32" s="155"/>
      <c r="D32" s="35">
        <f>+D30</f>
        <v>3415</v>
      </c>
    </row>
    <row r="33" spans="1:4" ht="12" customHeight="1" x14ac:dyDescent="0.2">
      <c r="A33" s="17"/>
    </row>
    <row r="34" spans="1:4" ht="12" customHeight="1" x14ac:dyDescent="0.2">
      <c r="A34" s="17"/>
    </row>
    <row r="35" spans="1:4" ht="12" customHeight="1" x14ac:dyDescent="0.2">
      <c r="A35" s="17"/>
    </row>
    <row r="36" spans="1:4" ht="12" customHeight="1" x14ac:dyDescent="0.2">
      <c r="A36" s="17"/>
    </row>
    <row r="37" spans="1:4" ht="12" customHeight="1" x14ac:dyDescent="0.2">
      <c r="A37" s="17"/>
    </row>
    <row r="38" spans="1:4" ht="12" customHeight="1" x14ac:dyDescent="0.2">
      <c r="A38" s="17"/>
    </row>
    <row r="39" spans="1:4" ht="12" customHeight="1" x14ac:dyDescent="0.2">
      <c r="A39" s="17"/>
    </row>
    <row r="40" spans="1:4" ht="11.25" customHeight="1" x14ac:dyDescent="0.2">
      <c r="A40" s="3"/>
    </row>
    <row r="41" spans="1:4" ht="12.6" customHeight="1" x14ac:dyDescent="0.2">
      <c r="A41" s="3"/>
    </row>
    <row r="42" spans="1:4" ht="27" customHeight="1" x14ac:dyDescent="0.2">
      <c r="A42" s="11"/>
      <c r="C42" s="16"/>
      <c r="D42" s="16"/>
    </row>
    <row r="43" spans="1:4" ht="14.1" customHeight="1" x14ac:dyDescent="0.2"/>
    <row r="44" spans="1:4" ht="14.1" customHeight="1" x14ac:dyDescent="0.2"/>
    <row r="45" spans="1:4" ht="14.1" customHeight="1" x14ac:dyDescent="0.2"/>
    <row r="46" spans="1:4" ht="14.1" customHeight="1" x14ac:dyDescent="0.2"/>
    <row r="47" spans="1:4" ht="14.1" customHeight="1" x14ac:dyDescent="0.2"/>
    <row r="48" spans="1:4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1.25" customHeight="1" x14ac:dyDescent="0.2"/>
    <row r="76" ht="12.75" customHeight="1" x14ac:dyDescent="0.2"/>
    <row r="77" ht="14.1" customHeight="1" x14ac:dyDescent="0.2"/>
    <row r="78" ht="14.1" customHeight="1" x14ac:dyDescent="0.2"/>
    <row r="79" ht="14.1" customHeight="1" x14ac:dyDescent="0.2"/>
    <row r="80" ht="10.5" customHeight="1" x14ac:dyDescent="0.2"/>
    <row r="81" ht="13.5" customHeight="1" x14ac:dyDescent="0.2"/>
    <row r="82" ht="14.1" customHeight="1" x14ac:dyDescent="0.2"/>
    <row r="83" ht="9.75" customHeight="1" x14ac:dyDescent="0.2"/>
    <row r="84" ht="10.5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4.5" customHeight="1" x14ac:dyDescent="0.2"/>
    <row r="90" ht="10.5" customHeight="1" x14ac:dyDescent="0.2"/>
    <row r="91" ht="12.6" customHeight="1" x14ac:dyDescent="0.2"/>
    <row r="92" ht="12.6" customHeight="1" x14ac:dyDescent="0.2"/>
    <row r="93" ht="5.25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2" customHeight="1" x14ac:dyDescent="0.2"/>
    <row r="104" ht="10.5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spans="1:4" ht="14.1" customHeight="1" x14ac:dyDescent="0.2"/>
    <row r="114" spans="1:4" ht="14.1" customHeight="1" x14ac:dyDescent="0.2"/>
    <row r="115" spans="1:4" s="19" customFormat="1" ht="14.1" customHeight="1" x14ac:dyDescent="0.2">
      <c r="A115"/>
      <c r="B115"/>
      <c r="C115"/>
      <c r="D115"/>
    </row>
    <row r="116" spans="1:4" s="19" customFormat="1" ht="14.1" customHeight="1" x14ac:dyDescent="0.2">
      <c r="A116"/>
      <c r="B116"/>
      <c r="C116"/>
      <c r="D116"/>
    </row>
    <row r="117" spans="1:4" s="19" customFormat="1" ht="14.1" customHeight="1" x14ac:dyDescent="0.2">
      <c r="A117"/>
      <c r="B117"/>
      <c r="C117"/>
      <c r="D117"/>
    </row>
    <row r="118" spans="1:4" s="19" customFormat="1" ht="14.1" customHeight="1" x14ac:dyDescent="0.2">
      <c r="A118"/>
      <c r="B118"/>
      <c r="C118"/>
      <c r="D118"/>
    </row>
    <row r="119" spans="1:4" s="19" customFormat="1" ht="14.1" customHeight="1" x14ac:dyDescent="0.2">
      <c r="A119"/>
      <c r="B119"/>
      <c r="C119"/>
      <c r="D119"/>
    </row>
    <row r="120" spans="1:4" s="19" customFormat="1" ht="14.1" customHeight="1" x14ac:dyDescent="0.2">
      <c r="A120"/>
      <c r="B120"/>
      <c r="C120"/>
      <c r="D120"/>
    </row>
    <row r="121" spans="1:4" s="19" customFormat="1" ht="14.1" customHeight="1" x14ac:dyDescent="0.2">
      <c r="A121"/>
      <c r="B121"/>
      <c r="C121"/>
      <c r="D121"/>
    </row>
    <row r="122" spans="1:4" s="19" customFormat="1" ht="14.1" customHeight="1" x14ac:dyDescent="0.2">
      <c r="A122"/>
      <c r="B122"/>
      <c r="C122"/>
      <c r="D122"/>
    </row>
    <row r="123" spans="1:4" s="19" customFormat="1" ht="14.1" customHeight="1" x14ac:dyDescent="0.2">
      <c r="A123"/>
      <c r="B123"/>
      <c r="C123"/>
      <c r="D123"/>
    </row>
    <row r="124" spans="1:4" s="19" customFormat="1" ht="14.1" customHeight="1" x14ac:dyDescent="0.2">
      <c r="A124"/>
      <c r="B124"/>
      <c r="C124"/>
      <c r="D124"/>
    </row>
    <row r="125" spans="1:4" s="19" customFormat="1" ht="14.1" customHeight="1" x14ac:dyDescent="0.2">
      <c r="A125"/>
      <c r="B125"/>
      <c r="C125"/>
      <c r="D125"/>
    </row>
    <row r="126" spans="1:4" s="19" customFormat="1" ht="14.1" customHeight="1" x14ac:dyDescent="0.2">
      <c r="A126"/>
      <c r="B126"/>
      <c r="C126"/>
      <c r="D126"/>
    </row>
    <row r="127" spans="1:4" s="19" customFormat="1" ht="14.1" customHeight="1" x14ac:dyDescent="0.2">
      <c r="A127"/>
      <c r="B127"/>
      <c r="C127"/>
      <c r="D127"/>
    </row>
    <row r="128" spans="1:4" s="19" customFormat="1" ht="14.1" customHeight="1" x14ac:dyDescent="0.2">
      <c r="A128"/>
      <c r="B128"/>
      <c r="C128"/>
      <c r="D128"/>
    </row>
    <row r="129" spans="1:4" s="19" customFormat="1" ht="14.1" customHeight="1" x14ac:dyDescent="0.2">
      <c r="A129"/>
      <c r="B129"/>
      <c r="C129"/>
      <c r="D129"/>
    </row>
    <row r="130" spans="1:4" s="19" customFormat="1" ht="14.1" customHeight="1" x14ac:dyDescent="0.2">
      <c r="A130"/>
      <c r="B130"/>
      <c r="C130"/>
      <c r="D130"/>
    </row>
    <row r="131" spans="1:4" s="19" customFormat="1" ht="14.1" customHeight="1" x14ac:dyDescent="0.2">
      <c r="A131"/>
      <c r="B131"/>
      <c r="C131"/>
      <c r="D131"/>
    </row>
    <row r="132" spans="1:4" s="19" customFormat="1" ht="14.1" customHeight="1" x14ac:dyDescent="0.2">
      <c r="A132"/>
      <c r="B132"/>
      <c r="C132"/>
      <c r="D132"/>
    </row>
    <row r="133" spans="1:4" s="19" customFormat="1" ht="14.1" customHeight="1" x14ac:dyDescent="0.2">
      <c r="A133"/>
      <c r="B133"/>
      <c r="C133"/>
      <c r="D133"/>
    </row>
    <row r="134" spans="1:4" s="19" customFormat="1" ht="14.1" customHeight="1" x14ac:dyDescent="0.2">
      <c r="A134"/>
      <c r="B134"/>
      <c r="C134"/>
      <c r="D134"/>
    </row>
    <row r="135" spans="1:4" ht="6.75" customHeight="1" x14ac:dyDescent="0.2"/>
    <row r="136" spans="1:4" ht="14.1" customHeight="1" x14ac:dyDescent="0.2"/>
    <row r="137" spans="1:4" ht="14.1" customHeight="1" x14ac:dyDescent="0.2"/>
    <row r="138" spans="1:4" ht="14.1" customHeight="1" x14ac:dyDescent="0.2"/>
    <row r="139" spans="1:4" ht="10.5" customHeight="1" x14ac:dyDescent="0.2"/>
    <row r="140" spans="1:4" ht="9.75" customHeight="1" x14ac:dyDescent="0.2"/>
    <row r="141" spans="1:4" ht="11.25" customHeight="1" x14ac:dyDescent="0.2"/>
    <row r="142" spans="1:4" ht="9" customHeight="1" x14ac:dyDescent="0.2"/>
    <row r="143" spans="1:4" ht="10.5" customHeight="1" x14ac:dyDescent="0.2"/>
    <row r="144" spans="1:4" ht="14.1" customHeight="1" x14ac:dyDescent="0.2"/>
    <row r="145" spans="2:3" ht="14.1" customHeight="1" x14ac:dyDescent="0.2"/>
    <row r="146" spans="2:3" ht="14.1" customHeight="1" x14ac:dyDescent="0.2"/>
    <row r="147" spans="2:3" ht="14.1" customHeight="1" x14ac:dyDescent="0.2"/>
    <row r="148" spans="2:3" ht="3.75" customHeight="1" x14ac:dyDescent="0.2"/>
    <row r="149" spans="2:3" ht="12.6" customHeight="1" x14ac:dyDescent="0.2"/>
    <row r="150" spans="2:3" ht="12.6" customHeight="1" x14ac:dyDescent="0.2"/>
    <row r="151" spans="2:3" ht="12.6" customHeight="1" x14ac:dyDescent="0.2"/>
    <row r="152" spans="2:3" ht="9.75" customHeight="1" x14ac:dyDescent="0.2"/>
    <row r="153" spans="2:3" ht="14.1" customHeight="1" x14ac:dyDescent="0.2"/>
    <row r="154" spans="2:3" ht="15" customHeight="1" x14ac:dyDescent="0.2"/>
    <row r="155" spans="2:3" ht="15" customHeight="1" x14ac:dyDescent="0.2"/>
    <row r="156" spans="2:3" ht="15" customHeight="1" x14ac:dyDescent="0.2"/>
    <row r="157" spans="2:3" ht="15" customHeight="1" x14ac:dyDescent="0.2"/>
    <row r="158" spans="2:3" ht="15" customHeight="1" x14ac:dyDescent="0.2"/>
    <row r="159" spans="2:3" ht="15" customHeight="1" x14ac:dyDescent="0.2">
      <c r="B159" s="7"/>
      <c r="C159" s="7"/>
    </row>
    <row r="160" spans="2:3" ht="15" customHeight="1" x14ac:dyDescent="0.2"/>
    <row r="161" spans="1:4" ht="15" customHeight="1" x14ac:dyDescent="0.2">
      <c r="A161" s="18"/>
      <c r="D161" s="2"/>
    </row>
    <row r="162" spans="1:4" ht="15" customHeight="1" x14ac:dyDescent="0.2"/>
    <row r="163" spans="1:4" ht="15" customHeight="1" x14ac:dyDescent="0.2"/>
    <row r="164" spans="1:4" ht="15" customHeight="1" x14ac:dyDescent="0.2"/>
    <row r="165" spans="1:4" ht="15" customHeight="1" x14ac:dyDescent="0.2"/>
    <row r="166" spans="1:4" ht="15" customHeight="1" x14ac:dyDescent="0.2"/>
    <row r="167" spans="1:4" ht="15" customHeight="1" x14ac:dyDescent="0.2"/>
    <row r="168" spans="1:4" ht="15" customHeight="1" x14ac:dyDescent="0.2"/>
    <row r="169" spans="1:4" ht="15" customHeight="1" x14ac:dyDescent="0.2"/>
    <row r="170" spans="1:4" ht="15" customHeight="1" x14ac:dyDescent="0.2"/>
    <row r="171" spans="1:4" ht="15" customHeight="1" x14ac:dyDescent="0.2"/>
    <row r="172" spans="1:4" ht="15" customHeight="1" x14ac:dyDescent="0.2"/>
    <row r="173" spans="1:4" ht="15" customHeight="1" x14ac:dyDescent="0.2"/>
    <row r="174" spans="1:4" ht="13.5" customHeight="1" x14ac:dyDescent="0.2"/>
    <row r="175" spans="1:4" s="6" customFormat="1" ht="12.75" customHeight="1" x14ac:dyDescent="0.2">
      <c r="A175"/>
      <c r="B175"/>
      <c r="C175"/>
      <c r="D175"/>
    </row>
    <row r="176" spans="1:4" ht="7.5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4.1" customHeight="1" x14ac:dyDescent="0.2"/>
    <row r="196" ht="12.6" customHeight="1" x14ac:dyDescent="0.2"/>
    <row r="197" ht="12.6" customHeight="1" x14ac:dyDescent="0.2"/>
    <row r="198" ht="13.5" customHeight="1" x14ac:dyDescent="0.2"/>
    <row r="199" ht="8.25" customHeight="1" x14ac:dyDescent="0.2"/>
    <row r="200" ht="9" customHeight="1" x14ac:dyDescent="0.2"/>
    <row r="201" ht="9" customHeight="1" x14ac:dyDescent="0.2"/>
    <row r="202" ht="10.5" customHeight="1" x14ac:dyDescent="0.2"/>
    <row r="203" ht="10.5" customHeight="1" x14ac:dyDescent="0.2"/>
  </sheetData>
  <mergeCells count="5">
    <mergeCell ref="B32:C32"/>
    <mergeCell ref="A5:D5"/>
    <mergeCell ref="A2:D2"/>
    <mergeCell ref="A3:D3"/>
    <mergeCell ref="A1:D1"/>
  </mergeCells>
  <pageMargins left="1.1811023622047245" right="0.39370078740157483" top="0.19685039370078741" bottom="0.19685039370078741" header="0" footer="0"/>
  <pageSetup paperSize="5" scale="75" fitToHeight="2" orientation="landscape" horizontalDpi="4294967294" verticalDpi="300" r:id="rId1"/>
  <headerFooter alignWithMargins="0">
    <oddFooter>&amp;C2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6</xdr:row>
                <xdr:rowOff>38100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8"/>
  <sheetViews>
    <sheetView zoomScaleNormal="100" zoomScaleSheetLayoutView="68" workbookViewId="0">
      <selection activeCell="B2" sqref="B2:E4"/>
    </sheetView>
  </sheetViews>
  <sheetFormatPr baseColWidth="10" defaultColWidth="11.42578125" defaultRowHeight="12.75" x14ac:dyDescent="0.2"/>
  <cols>
    <col min="1" max="1" width="0.28515625" style="88" customWidth="1"/>
    <col min="2" max="2" width="6.28515625" style="88" customWidth="1"/>
    <col min="3" max="3" width="33" style="133" customWidth="1"/>
    <col min="4" max="4" width="29.5703125" style="88" customWidth="1"/>
    <col min="5" max="5" width="31.85546875" style="135" customWidth="1"/>
    <col min="6" max="16384" width="11.42578125" style="88"/>
  </cols>
  <sheetData>
    <row r="1" spans="1:9" ht="17.25" customHeight="1" x14ac:dyDescent="0.2">
      <c r="B1" s="179" t="s">
        <v>11</v>
      </c>
      <c r="C1" s="179"/>
      <c r="D1" s="179"/>
      <c r="E1" s="179"/>
    </row>
    <row r="2" spans="1:9" ht="12" customHeight="1" x14ac:dyDescent="0.2">
      <c r="B2" s="156" t="s">
        <v>81</v>
      </c>
      <c r="C2" s="156"/>
      <c r="D2" s="156"/>
      <c r="E2" s="156"/>
    </row>
    <row r="3" spans="1:9" ht="12" customHeight="1" x14ac:dyDescent="0.2">
      <c r="B3" s="156"/>
      <c r="C3" s="156"/>
      <c r="D3" s="156"/>
      <c r="E3" s="156"/>
    </row>
    <row r="4" spans="1:9" ht="12" customHeight="1" x14ac:dyDescent="0.2">
      <c r="B4" s="156"/>
      <c r="C4" s="156"/>
      <c r="D4" s="156"/>
      <c r="E4" s="156"/>
      <c r="F4" s="91"/>
      <c r="G4" s="91"/>
      <c r="H4" s="91"/>
      <c r="I4" s="91"/>
    </row>
    <row r="5" spans="1:9" ht="12" customHeight="1" x14ac:dyDescent="0.2">
      <c r="B5" s="134"/>
      <c r="C5" s="134"/>
      <c r="D5" s="134"/>
      <c r="E5" s="134"/>
      <c r="F5" s="91"/>
      <c r="G5" s="91"/>
      <c r="H5" s="91"/>
      <c r="I5" s="91"/>
    </row>
    <row r="6" spans="1:9" ht="13.5" customHeight="1" x14ac:dyDescent="0.2">
      <c r="A6" s="156" t="s">
        <v>69</v>
      </c>
      <c r="B6" s="180"/>
      <c r="C6" s="180"/>
      <c r="D6" s="180"/>
      <c r="E6" s="180"/>
      <c r="F6" s="91"/>
      <c r="G6" s="91"/>
      <c r="H6" s="91"/>
      <c r="I6" s="91"/>
    </row>
    <row r="7" spans="1:9" ht="11.25" customHeight="1" thickBot="1" x14ac:dyDescent="0.25">
      <c r="F7" s="91"/>
      <c r="G7" s="91"/>
      <c r="H7" s="91"/>
      <c r="I7" s="91"/>
    </row>
    <row r="8" spans="1:9" ht="12.75" customHeight="1" x14ac:dyDescent="0.2">
      <c r="B8" s="92"/>
      <c r="C8" s="172" t="s">
        <v>1</v>
      </c>
      <c r="D8" s="166" t="s">
        <v>70</v>
      </c>
      <c r="E8" s="169" t="s">
        <v>71</v>
      </c>
      <c r="F8" s="91"/>
      <c r="G8" s="91"/>
      <c r="H8" s="91"/>
      <c r="I8" s="91"/>
    </row>
    <row r="9" spans="1:9" ht="12.75" customHeight="1" x14ac:dyDescent="0.2">
      <c r="B9" s="93"/>
      <c r="C9" s="173"/>
      <c r="D9" s="167"/>
      <c r="E9" s="170"/>
      <c r="F9" s="91"/>
      <c r="G9" s="91"/>
      <c r="H9" s="91"/>
      <c r="I9" s="91"/>
    </row>
    <row r="10" spans="1:9" ht="12.75" customHeight="1" x14ac:dyDescent="0.2">
      <c r="B10" s="93" t="s">
        <v>0</v>
      </c>
      <c r="C10" s="173"/>
      <c r="D10" s="167"/>
      <c r="E10" s="170"/>
      <c r="F10" s="91"/>
      <c r="G10" s="91"/>
      <c r="H10" s="91"/>
      <c r="I10" s="91"/>
    </row>
    <row r="11" spans="1:9" ht="15" customHeight="1" thickBot="1" x14ac:dyDescent="0.25">
      <c r="B11" s="94"/>
      <c r="C11" s="174"/>
      <c r="D11" s="168"/>
      <c r="E11" s="171"/>
      <c r="F11" s="91"/>
      <c r="G11" s="91"/>
      <c r="H11" s="91"/>
      <c r="I11" s="91"/>
    </row>
    <row r="12" spans="1:9" ht="15.95" customHeight="1" x14ac:dyDescent="0.2">
      <c r="B12" s="95" t="s">
        <v>2</v>
      </c>
      <c r="C12" s="96" t="s">
        <v>15</v>
      </c>
      <c r="D12" s="97"/>
      <c r="E12" s="136"/>
      <c r="F12" s="91"/>
      <c r="G12" s="91"/>
      <c r="H12" s="91"/>
      <c r="I12" s="91"/>
    </row>
    <row r="13" spans="1:9" ht="15.95" customHeight="1" x14ac:dyDescent="0.2">
      <c r="B13" s="98"/>
      <c r="C13" s="99" t="s">
        <v>16</v>
      </c>
      <c r="D13" s="100" t="s">
        <v>9</v>
      </c>
      <c r="E13" s="137">
        <v>2200</v>
      </c>
      <c r="F13" s="91"/>
      <c r="G13" s="91"/>
      <c r="H13" s="91"/>
      <c r="I13" s="91"/>
    </row>
    <row r="14" spans="1:9" ht="15.95" customHeight="1" x14ac:dyDescent="0.2">
      <c r="B14" s="101">
        <v>2</v>
      </c>
      <c r="C14" s="102" t="s">
        <v>61</v>
      </c>
      <c r="D14" s="175">
        <v>101</v>
      </c>
      <c r="E14" s="177">
        <v>1100</v>
      </c>
      <c r="F14" s="91"/>
      <c r="G14" s="91"/>
      <c r="H14" s="91"/>
      <c r="I14" s="91"/>
    </row>
    <row r="15" spans="1:9" ht="15.95" customHeight="1" x14ac:dyDescent="0.2">
      <c r="B15" s="98"/>
      <c r="C15" s="103" t="s">
        <v>16</v>
      </c>
      <c r="D15" s="176"/>
      <c r="E15" s="178"/>
      <c r="F15" s="91"/>
      <c r="G15" s="91"/>
      <c r="H15" s="91"/>
      <c r="I15" s="91"/>
    </row>
    <row r="16" spans="1:9" ht="15.95" customHeight="1" x14ac:dyDescent="0.2">
      <c r="B16" s="101">
        <v>3</v>
      </c>
      <c r="C16" s="104" t="s">
        <v>17</v>
      </c>
      <c r="D16" s="104"/>
      <c r="E16" s="138"/>
      <c r="F16" s="91"/>
      <c r="G16" s="91"/>
      <c r="H16" s="91"/>
      <c r="I16" s="91"/>
    </row>
    <row r="17" spans="1:9" ht="15.95" customHeight="1" x14ac:dyDescent="0.2">
      <c r="B17" s="98"/>
      <c r="C17" s="105" t="s">
        <v>16</v>
      </c>
      <c r="D17" s="106" t="s">
        <v>9</v>
      </c>
      <c r="E17" s="137">
        <v>800</v>
      </c>
      <c r="F17" s="91"/>
      <c r="G17" s="91"/>
      <c r="H17" s="91"/>
      <c r="I17" s="91"/>
    </row>
    <row r="18" spans="1:9" ht="15.95" customHeight="1" x14ac:dyDescent="0.2">
      <c r="B18" s="109">
        <v>4</v>
      </c>
      <c r="C18" s="102" t="s">
        <v>49</v>
      </c>
      <c r="D18" s="110"/>
      <c r="E18" s="136"/>
      <c r="F18" s="91"/>
      <c r="G18" s="91"/>
      <c r="H18" s="91"/>
      <c r="I18" s="91"/>
    </row>
    <row r="19" spans="1:9" ht="15.95" customHeight="1" x14ac:dyDescent="0.2">
      <c r="B19" s="108"/>
      <c r="C19" s="105" t="s">
        <v>50</v>
      </c>
      <c r="D19" s="106">
        <v>101</v>
      </c>
      <c r="E19" s="137">
        <v>800</v>
      </c>
      <c r="F19" s="91"/>
      <c r="G19" s="91"/>
      <c r="H19" s="91"/>
      <c r="I19" s="91"/>
    </row>
    <row r="20" spans="1:9" ht="15.95" customHeight="1" x14ac:dyDescent="0.2">
      <c r="B20" s="109">
        <v>5</v>
      </c>
      <c r="C20" s="102" t="s">
        <v>46</v>
      </c>
      <c r="D20" s="110"/>
      <c r="E20" s="136"/>
      <c r="F20" s="91"/>
      <c r="G20" s="91"/>
      <c r="H20" s="91"/>
      <c r="I20" s="91"/>
    </row>
    <row r="21" spans="1:9" ht="15.95" customHeight="1" x14ac:dyDescent="0.2">
      <c r="B21" s="108"/>
      <c r="C21" s="105" t="s">
        <v>47</v>
      </c>
      <c r="D21" s="106" t="s">
        <v>36</v>
      </c>
      <c r="E21" s="137">
        <v>625</v>
      </c>
      <c r="F21" s="91"/>
      <c r="G21" s="91"/>
      <c r="H21" s="91"/>
      <c r="I21" s="91"/>
    </row>
    <row r="22" spans="1:9" ht="15.95" customHeight="1" x14ac:dyDescent="0.2">
      <c r="B22" s="107">
        <v>6</v>
      </c>
      <c r="C22" s="111" t="s">
        <v>29</v>
      </c>
      <c r="D22" s="104"/>
      <c r="E22" s="138"/>
      <c r="F22" s="91"/>
      <c r="G22" s="91"/>
      <c r="H22" s="91"/>
      <c r="I22" s="91"/>
    </row>
    <row r="23" spans="1:9" ht="15.95" customHeight="1" x14ac:dyDescent="0.2">
      <c r="B23" s="108"/>
      <c r="C23" s="112" t="s">
        <v>30</v>
      </c>
      <c r="D23" s="106" t="s">
        <v>9</v>
      </c>
      <c r="E23" s="137">
        <v>575</v>
      </c>
      <c r="F23" s="91"/>
      <c r="G23" s="91"/>
      <c r="H23" s="91"/>
      <c r="I23" s="91"/>
    </row>
    <row r="24" spans="1:9" ht="15.95" customHeight="1" x14ac:dyDescent="0.2">
      <c r="A24" s="113"/>
      <c r="B24" s="114">
        <v>7</v>
      </c>
      <c r="C24" s="111" t="s">
        <v>34</v>
      </c>
      <c r="D24" s="110"/>
      <c r="E24" s="136"/>
      <c r="F24" s="91"/>
      <c r="G24" s="91"/>
      <c r="H24" s="91"/>
      <c r="I24" s="91"/>
    </row>
    <row r="25" spans="1:9" ht="15.95" customHeight="1" x14ac:dyDescent="0.2">
      <c r="B25" s="108"/>
      <c r="C25" s="112"/>
      <c r="D25" s="106" t="s">
        <v>36</v>
      </c>
      <c r="E25" s="137">
        <v>340</v>
      </c>
      <c r="F25" s="91"/>
      <c r="G25" s="91"/>
      <c r="H25" s="91"/>
      <c r="I25" s="91"/>
    </row>
    <row r="26" spans="1:9" ht="15.95" customHeight="1" x14ac:dyDescent="0.2">
      <c r="B26" s="109">
        <v>8</v>
      </c>
      <c r="C26" s="115" t="s">
        <v>34</v>
      </c>
      <c r="D26" s="110" t="s">
        <v>36</v>
      </c>
      <c r="E26" s="136"/>
      <c r="F26" s="91"/>
      <c r="G26" s="91"/>
      <c r="H26" s="91"/>
      <c r="I26" s="91"/>
    </row>
    <row r="27" spans="1:9" ht="15.95" customHeight="1" x14ac:dyDescent="0.2">
      <c r="B27" s="108"/>
      <c r="C27" s="112"/>
      <c r="D27" s="106"/>
      <c r="E27" s="137">
        <v>300</v>
      </c>
      <c r="F27" s="91"/>
      <c r="G27" s="91"/>
      <c r="H27" s="91"/>
      <c r="I27" s="91"/>
    </row>
    <row r="28" spans="1:9" ht="15.95" customHeight="1" x14ac:dyDescent="0.2">
      <c r="B28" s="109">
        <v>9</v>
      </c>
      <c r="C28" s="115" t="s">
        <v>34</v>
      </c>
      <c r="D28" s="110" t="s">
        <v>36</v>
      </c>
      <c r="E28" s="136"/>
      <c r="F28" s="91"/>
      <c r="G28" s="91"/>
      <c r="H28" s="91"/>
      <c r="I28" s="91"/>
    </row>
    <row r="29" spans="1:9" ht="15.95" customHeight="1" x14ac:dyDescent="0.2">
      <c r="B29" s="108"/>
      <c r="C29" s="112"/>
      <c r="D29" s="106"/>
      <c r="E29" s="137">
        <v>340</v>
      </c>
      <c r="F29" s="91"/>
      <c r="G29" s="91"/>
      <c r="H29" s="91"/>
      <c r="I29" s="91"/>
    </row>
    <row r="30" spans="1:9" ht="15.95" customHeight="1" x14ac:dyDescent="0.2">
      <c r="B30" s="109">
        <v>10</v>
      </c>
      <c r="C30" s="115" t="s">
        <v>41</v>
      </c>
      <c r="D30" s="110"/>
      <c r="E30" s="136"/>
      <c r="F30" s="91"/>
      <c r="G30" s="91"/>
      <c r="H30" s="91"/>
      <c r="I30" s="91"/>
    </row>
    <row r="31" spans="1:9" ht="15.95" customHeight="1" x14ac:dyDescent="0.2">
      <c r="B31" s="109"/>
      <c r="C31" s="112" t="s">
        <v>42</v>
      </c>
      <c r="D31" s="110" t="s">
        <v>43</v>
      </c>
      <c r="E31" s="137">
        <v>1000</v>
      </c>
      <c r="F31" s="91"/>
      <c r="G31" s="91"/>
      <c r="H31" s="91"/>
      <c r="I31" s="91"/>
    </row>
    <row r="32" spans="1:9" ht="15.95" customHeight="1" x14ac:dyDescent="0.2">
      <c r="B32" s="107">
        <v>11</v>
      </c>
      <c r="C32" s="102" t="s">
        <v>19</v>
      </c>
      <c r="D32" s="104"/>
      <c r="E32" s="136"/>
      <c r="F32" s="91"/>
      <c r="G32" s="91"/>
      <c r="H32" s="91"/>
      <c r="I32" s="91"/>
    </row>
    <row r="33" spans="2:9" ht="15.95" customHeight="1" x14ac:dyDescent="0.2">
      <c r="B33" s="98"/>
      <c r="C33" s="105" t="s">
        <v>20</v>
      </c>
      <c r="D33" s="106" t="s">
        <v>9</v>
      </c>
      <c r="E33" s="137">
        <v>500</v>
      </c>
      <c r="F33" s="91"/>
      <c r="G33" s="91"/>
      <c r="H33" s="91"/>
      <c r="I33" s="91"/>
    </row>
    <row r="34" spans="2:9" ht="15.95" customHeight="1" x14ac:dyDescent="0.2">
      <c r="B34" s="95">
        <v>12</v>
      </c>
      <c r="C34" s="102" t="s">
        <v>19</v>
      </c>
      <c r="D34" s="110"/>
      <c r="E34" s="136"/>
      <c r="F34" s="91"/>
      <c r="G34" s="91"/>
      <c r="H34" s="91"/>
      <c r="I34" s="91"/>
    </row>
    <row r="35" spans="2:9" s="91" customFormat="1" ht="15.95" customHeight="1" x14ac:dyDescent="0.2">
      <c r="B35" s="98"/>
      <c r="C35" s="105" t="s">
        <v>20</v>
      </c>
      <c r="D35" s="106" t="s">
        <v>36</v>
      </c>
      <c r="E35" s="137">
        <v>325</v>
      </c>
    </row>
    <row r="36" spans="2:9" s="91" customFormat="1" ht="15.95" customHeight="1" x14ac:dyDescent="0.2">
      <c r="B36" s="95"/>
      <c r="C36" s="131" t="s">
        <v>67</v>
      </c>
      <c r="D36" s="106"/>
      <c r="E36" s="136"/>
    </row>
    <row r="37" spans="2:9" s="91" customFormat="1" ht="15.95" customHeight="1" x14ac:dyDescent="0.2">
      <c r="B37" s="98">
        <v>13</v>
      </c>
      <c r="C37" s="105" t="s">
        <v>68</v>
      </c>
      <c r="D37" s="106">
        <v>101</v>
      </c>
      <c r="E37" s="137">
        <v>300</v>
      </c>
    </row>
    <row r="38" spans="2:9" s="91" customFormat="1" ht="15.95" customHeight="1" x14ac:dyDescent="0.2">
      <c r="B38" s="95"/>
      <c r="C38" s="116" t="s">
        <v>65</v>
      </c>
      <c r="D38" s="100"/>
      <c r="E38" s="136"/>
    </row>
    <row r="39" spans="2:9" s="91" customFormat="1" ht="15.95" customHeight="1" x14ac:dyDescent="0.2">
      <c r="B39" s="98">
        <v>14</v>
      </c>
      <c r="C39" s="119"/>
      <c r="D39" s="100">
        <v>101</v>
      </c>
      <c r="E39" s="137">
        <v>300</v>
      </c>
    </row>
    <row r="40" spans="2:9" s="91" customFormat="1" ht="15.95" customHeight="1" x14ac:dyDescent="0.2">
      <c r="B40" s="95"/>
      <c r="C40" s="104" t="s">
        <v>44</v>
      </c>
      <c r="D40" s="110"/>
      <c r="E40" s="136"/>
    </row>
    <row r="41" spans="2:9" s="91" customFormat="1" ht="15.95" customHeight="1" thickBot="1" x14ac:dyDescent="0.25">
      <c r="B41" s="95">
        <v>15</v>
      </c>
      <c r="C41" s="105" t="s">
        <v>48</v>
      </c>
      <c r="D41" s="110">
        <v>101</v>
      </c>
      <c r="E41" s="136">
        <v>400</v>
      </c>
    </row>
    <row r="42" spans="2:9" ht="45.75" customHeight="1" thickBot="1" x14ac:dyDescent="0.25">
      <c r="B42" s="117"/>
      <c r="C42" s="191" t="s">
        <v>84</v>
      </c>
      <c r="D42" s="192"/>
      <c r="E42" s="139">
        <f t="shared" ref="E42" si="0">ROUND(SUM(E12:E41),2)</f>
        <v>9905</v>
      </c>
      <c r="F42" s="91"/>
      <c r="G42" s="91"/>
      <c r="H42" s="91"/>
      <c r="I42" s="91"/>
    </row>
    <row r="43" spans="2:9" ht="15.95" customHeight="1" x14ac:dyDescent="0.2">
      <c r="B43" s="95">
        <v>16</v>
      </c>
      <c r="C43" s="164" t="s">
        <v>72</v>
      </c>
      <c r="D43" s="97"/>
      <c r="E43" s="136"/>
      <c r="F43" s="91"/>
      <c r="G43" s="91"/>
      <c r="H43" s="91"/>
      <c r="I43" s="91"/>
    </row>
    <row r="44" spans="2:9" ht="15.95" customHeight="1" x14ac:dyDescent="0.2">
      <c r="B44" s="98"/>
      <c r="C44" s="165"/>
      <c r="D44" s="100" t="s">
        <v>10</v>
      </c>
      <c r="E44" s="137">
        <v>800</v>
      </c>
      <c r="F44" s="91"/>
      <c r="G44" s="91"/>
      <c r="H44" s="91"/>
      <c r="I44" s="91"/>
    </row>
    <row r="45" spans="2:9" ht="15.95" customHeight="1" x14ac:dyDescent="0.2">
      <c r="B45" s="120">
        <v>17</v>
      </c>
      <c r="C45" s="164" t="s">
        <v>73</v>
      </c>
      <c r="D45" s="121"/>
      <c r="E45" s="138"/>
      <c r="F45" s="91"/>
      <c r="G45" s="91"/>
      <c r="H45" s="91"/>
      <c r="I45" s="91"/>
    </row>
    <row r="46" spans="2:9" ht="15.95" customHeight="1" x14ac:dyDescent="0.2">
      <c r="B46" s="108"/>
      <c r="C46" s="165"/>
      <c r="D46" s="100" t="s">
        <v>10</v>
      </c>
      <c r="E46" s="136">
        <v>450</v>
      </c>
      <c r="F46" s="91"/>
      <c r="G46" s="91"/>
      <c r="H46" s="91"/>
      <c r="I46" s="91"/>
    </row>
    <row r="47" spans="2:9" ht="15.95" customHeight="1" x14ac:dyDescent="0.2">
      <c r="B47" s="120">
        <v>18</v>
      </c>
      <c r="C47" s="164" t="s">
        <v>74</v>
      </c>
      <c r="D47" s="121"/>
      <c r="E47" s="138"/>
      <c r="F47" s="91"/>
      <c r="G47" s="91"/>
      <c r="H47" s="91"/>
      <c r="I47" s="91"/>
    </row>
    <row r="48" spans="2:9" ht="15.95" customHeight="1" x14ac:dyDescent="0.2">
      <c r="B48" s="108"/>
      <c r="C48" s="165"/>
      <c r="D48" s="100" t="s">
        <v>10</v>
      </c>
      <c r="E48" s="136">
        <v>800</v>
      </c>
      <c r="F48" s="91"/>
      <c r="G48" s="91"/>
      <c r="H48" s="91"/>
      <c r="I48" s="91"/>
    </row>
    <row r="49" spans="1:9" ht="15.95" customHeight="1" x14ac:dyDescent="0.2">
      <c r="B49" s="95">
        <v>19</v>
      </c>
      <c r="C49" s="164" t="s">
        <v>57</v>
      </c>
      <c r="D49" s="121"/>
      <c r="E49" s="138"/>
      <c r="F49" s="91"/>
      <c r="G49" s="91"/>
      <c r="H49" s="91"/>
      <c r="I49" s="91"/>
    </row>
    <row r="50" spans="1:9" ht="15.95" customHeight="1" x14ac:dyDescent="0.2">
      <c r="B50" s="98"/>
      <c r="C50" s="165"/>
      <c r="D50" s="100" t="s">
        <v>10</v>
      </c>
      <c r="E50" s="137">
        <v>800</v>
      </c>
      <c r="F50" s="91"/>
      <c r="G50" s="91"/>
      <c r="H50" s="91"/>
      <c r="I50" s="91"/>
    </row>
    <row r="51" spans="1:9" ht="15.95" customHeight="1" x14ac:dyDescent="0.2">
      <c r="B51" s="107">
        <v>20</v>
      </c>
      <c r="C51" s="162" t="s">
        <v>75</v>
      </c>
      <c r="D51" s="104"/>
      <c r="E51" s="138"/>
      <c r="F51" s="91"/>
      <c r="G51" s="91"/>
      <c r="H51" s="91"/>
      <c r="I51" s="91"/>
    </row>
    <row r="52" spans="1:9" ht="15.95" customHeight="1" x14ac:dyDescent="0.2">
      <c r="B52" s="108"/>
      <c r="C52" s="163"/>
      <c r="D52" s="106" t="s">
        <v>10</v>
      </c>
      <c r="E52" s="137">
        <v>375</v>
      </c>
      <c r="F52" s="91"/>
      <c r="G52" s="91"/>
      <c r="H52" s="91"/>
      <c r="I52" s="91"/>
    </row>
    <row r="53" spans="1:9" ht="15.95" customHeight="1" x14ac:dyDescent="0.2">
      <c r="B53" s="109">
        <v>21</v>
      </c>
      <c r="C53" s="162" t="s">
        <v>35</v>
      </c>
      <c r="D53" s="104"/>
      <c r="E53" s="138"/>
      <c r="F53" s="91"/>
      <c r="G53" s="91"/>
      <c r="H53" s="91"/>
      <c r="I53" s="91"/>
    </row>
    <row r="54" spans="1:9" ht="15.95" customHeight="1" x14ac:dyDescent="0.2">
      <c r="B54" s="108"/>
      <c r="C54" s="163"/>
      <c r="D54" s="106" t="s">
        <v>10</v>
      </c>
      <c r="E54" s="137">
        <v>425</v>
      </c>
      <c r="F54" s="91"/>
      <c r="G54" s="91"/>
      <c r="H54" s="91"/>
      <c r="I54" s="91"/>
    </row>
    <row r="55" spans="1:9" ht="15.95" customHeight="1" x14ac:dyDescent="0.2">
      <c r="B55" s="109">
        <v>22</v>
      </c>
      <c r="C55" s="162" t="s">
        <v>76</v>
      </c>
      <c r="D55" s="110"/>
      <c r="E55" s="136"/>
      <c r="F55" s="91"/>
      <c r="G55" s="91"/>
      <c r="H55" s="91"/>
      <c r="I55" s="91"/>
    </row>
    <row r="56" spans="1:9" ht="15.95" customHeight="1" x14ac:dyDescent="0.2">
      <c r="B56" s="108"/>
      <c r="C56" s="163"/>
      <c r="D56" s="106" t="s">
        <v>37</v>
      </c>
      <c r="E56" s="137">
        <v>425</v>
      </c>
      <c r="F56" s="91"/>
      <c r="G56" s="91"/>
      <c r="H56" s="91"/>
      <c r="I56" s="91"/>
    </row>
    <row r="57" spans="1:9" ht="15.95" customHeight="1" x14ac:dyDescent="0.2">
      <c r="B57" s="109">
        <v>23</v>
      </c>
      <c r="C57" s="162" t="s">
        <v>77</v>
      </c>
      <c r="D57" s="110"/>
      <c r="E57" s="136"/>
      <c r="F57" s="91"/>
      <c r="G57" s="91"/>
      <c r="H57" s="91"/>
      <c r="I57" s="91"/>
    </row>
    <row r="58" spans="1:9" ht="15.95" customHeight="1" thickBot="1" x14ac:dyDescent="0.25">
      <c r="B58" s="109"/>
      <c r="C58" s="163"/>
      <c r="D58" s="110" t="s">
        <v>37</v>
      </c>
      <c r="E58" s="136">
        <v>425</v>
      </c>
      <c r="F58" s="91"/>
      <c r="G58" s="91"/>
      <c r="H58" s="91"/>
      <c r="I58" s="91"/>
    </row>
    <row r="59" spans="1:9" ht="15.95" customHeight="1" thickBot="1" x14ac:dyDescent="0.25">
      <c r="B59" s="122"/>
      <c r="C59" s="189" t="s">
        <v>85</v>
      </c>
      <c r="D59" s="190"/>
      <c r="E59" s="139">
        <f t="shared" ref="E59" si="1">ROUND(SUM(E43:E58),2)</f>
        <v>4500</v>
      </c>
      <c r="F59" s="91"/>
      <c r="G59" s="91"/>
      <c r="H59" s="91"/>
      <c r="I59" s="91"/>
    </row>
    <row r="60" spans="1:9" ht="15.95" customHeight="1" x14ac:dyDescent="0.2">
      <c r="B60" s="98">
        <v>24</v>
      </c>
      <c r="C60" s="162" t="s">
        <v>78</v>
      </c>
      <c r="D60" s="102"/>
      <c r="E60" s="136"/>
      <c r="F60" s="91"/>
      <c r="G60" s="91"/>
      <c r="H60" s="91"/>
      <c r="I60" s="91"/>
    </row>
    <row r="61" spans="1:9" ht="15.95" customHeight="1" x14ac:dyDescent="0.2">
      <c r="A61" s="113"/>
      <c r="B61" s="117"/>
      <c r="C61" s="163"/>
      <c r="D61" s="106" t="s">
        <v>13</v>
      </c>
      <c r="E61" s="137">
        <v>525</v>
      </c>
      <c r="F61" s="91"/>
      <c r="G61" s="91"/>
      <c r="H61" s="91"/>
      <c r="I61" s="91"/>
    </row>
    <row r="62" spans="1:9" ht="15.95" customHeight="1" x14ac:dyDescent="0.2">
      <c r="B62" s="95">
        <v>25</v>
      </c>
      <c r="C62" s="97" t="s">
        <v>66</v>
      </c>
      <c r="D62" s="121"/>
      <c r="E62" s="138"/>
      <c r="F62" s="91"/>
      <c r="G62" s="91"/>
      <c r="H62" s="91"/>
      <c r="I62" s="91"/>
    </row>
    <row r="63" spans="1:9" ht="15.95" customHeight="1" thickBot="1" x14ac:dyDescent="0.25">
      <c r="B63" s="95"/>
      <c r="C63" s="119" t="s">
        <v>21</v>
      </c>
      <c r="D63" s="100">
        <v>201</v>
      </c>
      <c r="E63" s="137">
        <v>325</v>
      </c>
      <c r="F63" s="91"/>
      <c r="G63" s="91"/>
      <c r="H63" s="91"/>
      <c r="I63" s="91"/>
    </row>
    <row r="64" spans="1:9" ht="15.95" customHeight="1" thickBot="1" x14ac:dyDescent="0.25">
      <c r="B64" s="120"/>
      <c r="C64" s="123"/>
      <c r="D64" s="187" t="s">
        <v>86</v>
      </c>
      <c r="E64" s="140">
        <f t="shared" ref="E64" si="2">ROUND(SUM(E60:E63),2)</f>
        <v>850</v>
      </c>
      <c r="F64" s="91"/>
      <c r="G64" s="91"/>
      <c r="H64" s="91"/>
      <c r="I64" s="91"/>
    </row>
    <row r="65" spans="1:9" ht="15.95" customHeight="1" x14ac:dyDescent="0.2">
      <c r="B65" s="108">
        <v>26</v>
      </c>
      <c r="C65" s="104" t="s">
        <v>23</v>
      </c>
      <c r="D65" s="104"/>
      <c r="E65" s="138"/>
      <c r="F65" s="91"/>
      <c r="G65" s="91"/>
      <c r="H65" s="91"/>
      <c r="I65" s="91"/>
    </row>
    <row r="66" spans="1:9" ht="15.95" customHeight="1" x14ac:dyDescent="0.2">
      <c r="A66" s="113"/>
      <c r="B66" s="118"/>
      <c r="C66" s="105" t="s">
        <v>24</v>
      </c>
      <c r="D66" s="106" t="s">
        <v>25</v>
      </c>
      <c r="E66" s="137">
        <v>600</v>
      </c>
      <c r="F66" s="91"/>
      <c r="G66" s="91"/>
      <c r="H66" s="91"/>
      <c r="I66" s="91"/>
    </row>
    <row r="67" spans="1:9" ht="15.95" customHeight="1" x14ac:dyDescent="0.2">
      <c r="B67" s="109">
        <v>27</v>
      </c>
      <c r="C67" s="104" t="s">
        <v>26</v>
      </c>
      <c r="D67" s="104"/>
      <c r="E67" s="138"/>
      <c r="F67" s="91"/>
      <c r="G67" s="91"/>
      <c r="H67" s="91"/>
      <c r="I67" s="91"/>
    </row>
    <row r="68" spans="1:9" ht="15.95" customHeight="1" x14ac:dyDescent="0.2">
      <c r="A68" s="124"/>
      <c r="B68" s="108"/>
      <c r="C68" s="105" t="s">
        <v>27</v>
      </c>
      <c r="D68" s="106" t="s">
        <v>25</v>
      </c>
      <c r="E68" s="137">
        <v>390</v>
      </c>
      <c r="F68" s="91"/>
      <c r="G68" s="91"/>
      <c r="H68" s="91"/>
      <c r="I68" s="91"/>
    </row>
    <row r="69" spans="1:9" ht="15.95" customHeight="1" x14ac:dyDescent="0.2">
      <c r="B69" s="109">
        <v>28</v>
      </c>
      <c r="C69" s="104" t="s">
        <v>28</v>
      </c>
      <c r="D69" s="110" t="s">
        <v>25</v>
      </c>
      <c r="E69" s="136"/>
      <c r="F69" s="91"/>
      <c r="G69" s="91"/>
      <c r="H69" s="91"/>
      <c r="I69" s="91"/>
    </row>
    <row r="70" spans="1:9" ht="15.95" customHeight="1" x14ac:dyDescent="0.2">
      <c r="B70" s="108"/>
      <c r="C70" s="125" t="s">
        <v>31</v>
      </c>
      <c r="D70" s="106"/>
      <c r="E70" s="141">
        <v>340</v>
      </c>
      <c r="F70" s="91"/>
      <c r="G70" s="91"/>
      <c r="H70" s="91"/>
      <c r="I70" s="91"/>
    </row>
    <row r="71" spans="1:9" s="91" customFormat="1" ht="15.95" customHeight="1" x14ac:dyDescent="0.2">
      <c r="B71" s="109">
        <v>29</v>
      </c>
      <c r="C71" s="102" t="s">
        <v>44</v>
      </c>
      <c r="D71" s="110" t="s">
        <v>38</v>
      </c>
      <c r="E71" s="136"/>
    </row>
    <row r="72" spans="1:9" s="91" customFormat="1" ht="15.95" customHeight="1" x14ac:dyDescent="0.2">
      <c r="B72" s="108"/>
      <c r="C72" s="105" t="s">
        <v>45</v>
      </c>
      <c r="D72" s="106"/>
      <c r="E72" s="137">
        <v>300</v>
      </c>
    </row>
    <row r="73" spans="1:9" s="91" customFormat="1" ht="15.95" customHeight="1" x14ac:dyDescent="0.2">
      <c r="A73" s="113"/>
      <c r="B73" s="120">
        <v>30</v>
      </c>
      <c r="C73" s="104" t="s">
        <v>58</v>
      </c>
      <c r="D73" s="110" t="s">
        <v>38</v>
      </c>
      <c r="E73" s="136"/>
    </row>
    <row r="74" spans="1:9" s="91" customFormat="1" ht="15.95" customHeight="1" x14ac:dyDescent="0.2">
      <c r="B74" s="108"/>
      <c r="C74" s="105" t="s">
        <v>59</v>
      </c>
      <c r="D74" s="106"/>
      <c r="E74" s="137">
        <v>500</v>
      </c>
    </row>
    <row r="75" spans="1:9" s="91" customFormat="1" ht="15.95" customHeight="1" x14ac:dyDescent="0.2">
      <c r="B75" s="109">
        <v>31</v>
      </c>
      <c r="C75" s="102" t="s">
        <v>62</v>
      </c>
      <c r="D75" s="110"/>
      <c r="E75" s="136"/>
    </row>
    <row r="76" spans="1:9" s="91" customFormat="1" ht="15.95" customHeight="1" x14ac:dyDescent="0.2">
      <c r="B76" s="109"/>
      <c r="C76" s="105" t="s">
        <v>40</v>
      </c>
      <c r="D76" s="106" t="s">
        <v>38</v>
      </c>
      <c r="E76" s="137">
        <v>325</v>
      </c>
    </row>
    <row r="77" spans="1:9" s="91" customFormat="1" ht="15.95" customHeight="1" x14ac:dyDescent="0.2">
      <c r="B77" s="120">
        <v>32</v>
      </c>
      <c r="C77" s="146" t="s">
        <v>22</v>
      </c>
      <c r="D77" s="110" t="s">
        <v>38</v>
      </c>
      <c r="E77" s="147"/>
    </row>
    <row r="78" spans="1:9" s="91" customFormat="1" ht="15.95" customHeight="1" x14ac:dyDescent="0.2">
      <c r="B78" s="149"/>
      <c r="C78" s="105" t="s">
        <v>60</v>
      </c>
      <c r="D78" s="106"/>
      <c r="E78" s="137">
        <v>425</v>
      </c>
    </row>
    <row r="79" spans="1:9" s="91" customFormat="1" ht="14.25" customHeight="1" x14ac:dyDescent="0.2">
      <c r="B79" s="188" t="s">
        <v>87</v>
      </c>
      <c r="C79" s="188"/>
      <c r="D79" s="188"/>
      <c r="E79" s="160">
        <f t="shared" ref="E79" si="3">ROUND(SUM(E65:E78),2)</f>
        <v>2880</v>
      </c>
    </row>
    <row r="80" spans="1:9" s="91" customFormat="1" ht="14.25" customHeight="1" x14ac:dyDescent="0.2">
      <c r="B80" s="188"/>
      <c r="C80" s="188"/>
      <c r="D80" s="188"/>
      <c r="E80" s="160"/>
    </row>
    <row r="81" spans="2:9" s="91" customFormat="1" ht="14.25" customHeight="1" x14ac:dyDescent="0.2">
      <c r="C81" s="145"/>
      <c r="E81" s="161">
        <f>ROUND((+E79+E64+E59+E42),2)</f>
        <v>18135</v>
      </c>
    </row>
    <row r="82" spans="2:9" s="91" customFormat="1" ht="14.25" customHeight="1" x14ac:dyDescent="0.2">
      <c r="C82" s="145"/>
      <c r="D82" s="148" t="s">
        <v>14</v>
      </c>
      <c r="E82" s="161"/>
    </row>
    <row r="83" spans="2:9" ht="14.25" customHeight="1" x14ac:dyDescent="0.2">
      <c r="B83" s="126"/>
      <c r="F83" s="91"/>
      <c r="G83" s="91"/>
      <c r="H83" s="91"/>
      <c r="I83" s="91"/>
    </row>
    <row r="84" spans="2:9" ht="14.25" customHeight="1" x14ac:dyDescent="0.2">
      <c r="F84" s="91"/>
      <c r="G84" s="91"/>
      <c r="H84" s="91"/>
      <c r="I84" s="91"/>
    </row>
    <row r="85" spans="2:9" ht="9" customHeight="1" x14ac:dyDescent="0.2">
      <c r="B85" s="126"/>
      <c r="F85" s="91"/>
      <c r="G85" s="91"/>
      <c r="H85" s="91"/>
      <c r="I85" s="91"/>
    </row>
    <row r="86" spans="2:9" ht="1.5" customHeight="1" x14ac:dyDescent="0.2">
      <c r="B86" s="126"/>
      <c r="F86" s="91"/>
      <c r="G86" s="91"/>
      <c r="H86" s="91"/>
      <c r="I86" s="91"/>
    </row>
    <row r="87" spans="2:9" ht="18" customHeight="1" x14ac:dyDescent="0.2">
      <c r="B87" s="127"/>
      <c r="D87" s="128"/>
      <c r="E87" s="142"/>
      <c r="F87" s="91"/>
      <c r="G87" s="91"/>
      <c r="H87" s="91"/>
      <c r="I87" s="91"/>
    </row>
    <row r="88" spans="2:9" ht="13.5" customHeight="1" x14ac:dyDescent="0.2">
      <c r="B88" s="127"/>
      <c r="F88" s="91"/>
      <c r="G88" s="91"/>
      <c r="H88" s="91"/>
      <c r="I88" s="91"/>
    </row>
    <row r="89" spans="2:9" ht="14.1" customHeight="1" x14ac:dyDescent="0.2">
      <c r="B89" s="89"/>
      <c r="F89" s="91"/>
      <c r="G89" s="91"/>
      <c r="H89" s="91"/>
      <c r="I89" s="91"/>
    </row>
    <row r="90" spans="2:9" ht="14.1" customHeight="1" x14ac:dyDescent="0.2">
      <c r="F90" s="91"/>
      <c r="G90" s="91"/>
      <c r="H90" s="91"/>
      <c r="I90" s="91"/>
    </row>
    <row r="91" spans="2:9" ht="27.75" customHeight="1" x14ac:dyDescent="0.2">
      <c r="F91" s="91"/>
      <c r="G91" s="91"/>
      <c r="H91" s="91"/>
      <c r="I91" s="91"/>
    </row>
    <row r="92" spans="2:9" ht="12" customHeight="1" x14ac:dyDescent="0.2">
      <c r="F92" s="91"/>
      <c r="G92" s="91"/>
      <c r="H92" s="91"/>
      <c r="I92" s="91"/>
    </row>
    <row r="93" spans="2:9" ht="31.5" customHeight="1" x14ac:dyDescent="0.2">
      <c r="F93" s="91"/>
      <c r="G93" s="91"/>
      <c r="H93" s="91"/>
      <c r="I93" s="91"/>
    </row>
    <row r="94" spans="2:9" ht="11.25" customHeight="1" x14ac:dyDescent="0.2">
      <c r="F94" s="91"/>
      <c r="G94" s="91"/>
      <c r="H94" s="91"/>
      <c r="I94" s="91"/>
    </row>
    <row r="95" spans="2:9" ht="25.5" customHeight="1" x14ac:dyDescent="0.2">
      <c r="F95" s="91"/>
      <c r="G95" s="91"/>
      <c r="H95" s="91"/>
      <c r="I95" s="91"/>
    </row>
    <row r="96" spans="2:9" ht="12.6" customHeight="1" x14ac:dyDescent="0.2">
      <c r="F96" s="91"/>
      <c r="G96" s="91"/>
      <c r="H96" s="91"/>
      <c r="I96" s="91"/>
    </row>
    <row r="97" spans="6:9" ht="69" customHeight="1" x14ac:dyDescent="0.2">
      <c r="F97" s="91"/>
      <c r="G97" s="91"/>
      <c r="H97" s="91"/>
      <c r="I97" s="91"/>
    </row>
    <row r="98" spans="6:9" ht="14.1" customHeight="1" x14ac:dyDescent="0.2">
      <c r="F98" s="91"/>
      <c r="G98" s="91"/>
      <c r="H98" s="91"/>
      <c r="I98" s="91"/>
    </row>
    <row r="99" spans="6:9" ht="14.1" customHeight="1" x14ac:dyDescent="0.2">
      <c r="F99" s="91"/>
      <c r="G99" s="91"/>
      <c r="H99" s="91"/>
      <c r="I99" s="91"/>
    </row>
    <row r="100" spans="6:9" ht="14.1" customHeight="1" x14ac:dyDescent="0.2">
      <c r="F100" s="91"/>
      <c r="G100" s="91"/>
      <c r="H100" s="91"/>
      <c r="I100" s="91"/>
    </row>
    <row r="101" spans="6:9" ht="14.1" customHeight="1" x14ac:dyDescent="0.2">
      <c r="F101" s="91"/>
      <c r="G101" s="91"/>
      <c r="H101" s="91"/>
      <c r="I101" s="91"/>
    </row>
    <row r="102" spans="6:9" ht="14.1" customHeight="1" x14ac:dyDescent="0.2">
      <c r="F102" s="91"/>
      <c r="G102" s="91"/>
      <c r="H102" s="91"/>
      <c r="I102" s="91"/>
    </row>
    <row r="103" spans="6:9" ht="14.1" customHeight="1" x14ac:dyDescent="0.2">
      <c r="F103" s="91"/>
      <c r="G103" s="91"/>
      <c r="H103" s="91"/>
      <c r="I103" s="91"/>
    </row>
    <row r="104" spans="6:9" ht="14.1" customHeight="1" x14ac:dyDescent="0.2">
      <c r="F104" s="91"/>
      <c r="G104" s="91"/>
      <c r="H104" s="91"/>
      <c r="I104" s="91"/>
    </row>
    <row r="105" spans="6:9" ht="14.1" customHeight="1" x14ac:dyDescent="0.2">
      <c r="F105" s="91"/>
      <c r="G105" s="91"/>
      <c r="H105" s="91"/>
      <c r="I105" s="91"/>
    </row>
    <row r="106" spans="6:9" ht="14.1" customHeight="1" x14ac:dyDescent="0.2">
      <c r="F106" s="91"/>
      <c r="G106" s="91"/>
      <c r="H106" s="91"/>
      <c r="I106" s="91"/>
    </row>
    <row r="107" spans="6:9" ht="14.1" customHeight="1" x14ac:dyDescent="0.2">
      <c r="F107" s="91"/>
      <c r="G107" s="91"/>
      <c r="H107" s="91"/>
      <c r="I107" s="91"/>
    </row>
    <row r="108" spans="6:9" ht="14.1" customHeight="1" x14ac:dyDescent="0.2">
      <c r="F108" s="91"/>
      <c r="G108" s="91"/>
      <c r="H108" s="91"/>
      <c r="I108" s="91"/>
    </row>
    <row r="109" spans="6:9" ht="14.1" customHeight="1" x14ac:dyDescent="0.2">
      <c r="F109" s="91"/>
      <c r="G109" s="91"/>
      <c r="H109" s="91"/>
      <c r="I109" s="91"/>
    </row>
    <row r="110" spans="6:9" ht="14.1" customHeight="1" x14ac:dyDescent="0.2">
      <c r="F110" s="91"/>
      <c r="G110" s="91"/>
      <c r="H110" s="91"/>
      <c r="I110" s="91"/>
    </row>
    <row r="111" spans="6:9" ht="14.1" customHeight="1" x14ac:dyDescent="0.2">
      <c r="F111" s="91"/>
      <c r="G111" s="91"/>
      <c r="H111" s="91"/>
      <c r="I111" s="91"/>
    </row>
    <row r="112" spans="6:9" ht="14.1" customHeight="1" x14ac:dyDescent="0.2">
      <c r="F112" s="91"/>
      <c r="G112" s="91"/>
      <c r="H112" s="91"/>
      <c r="I112" s="91"/>
    </row>
    <row r="113" spans="6:9" ht="14.1" customHeight="1" x14ac:dyDescent="0.2">
      <c r="F113" s="91"/>
      <c r="G113" s="91"/>
      <c r="H113" s="91"/>
      <c r="I113" s="91"/>
    </row>
    <row r="114" spans="6:9" ht="14.1" customHeight="1" x14ac:dyDescent="0.2">
      <c r="F114" s="91"/>
      <c r="G114" s="91"/>
      <c r="H114" s="91"/>
      <c r="I114" s="91"/>
    </row>
    <row r="115" spans="6:9" ht="14.1" customHeight="1" x14ac:dyDescent="0.2">
      <c r="F115" s="91"/>
      <c r="G115" s="91"/>
      <c r="H115" s="91"/>
      <c r="I115" s="91"/>
    </row>
    <row r="116" spans="6:9" ht="14.1" customHeight="1" x14ac:dyDescent="0.2">
      <c r="F116" s="91"/>
      <c r="G116" s="91"/>
      <c r="H116" s="91"/>
      <c r="I116" s="91"/>
    </row>
    <row r="117" spans="6:9" ht="14.1" customHeight="1" x14ac:dyDescent="0.2">
      <c r="F117" s="91"/>
      <c r="G117" s="91"/>
      <c r="H117" s="91"/>
      <c r="I117" s="91"/>
    </row>
    <row r="118" spans="6:9" ht="14.1" customHeight="1" x14ac:dyDescent="0.2">
      <c r="F118" s="91"/>
      <c r="G118" s="91"/>
      <c r="H118" s="91"/>
      <c r="I118" s="91"/>
    </row>
    <row r="119" spans="6:9" ht="14.1" customHeight="1" x14ac:dyDescent="0.2">
      <c r="F119" s="91"/>
      <c r="G119" s="91"/>
      <c r="H119" s="91"/>
      <c r="I119" s="91"/>
    </row>
    <row r="120" spans="6:9" ht="14.1" customHeight="1" x14ac:dyDescent="0.2">
      <c r="F120" s="91"/>
      <c r="G120" s="91"/>
      <c r="H120" s="91"/>
      <c r="I120" s="91"/>
    </row>
    <row r="121" spans="6:9" ht="14.1" customHeight="1" x14ac:dyDescent="0.2">
      <c r="F121" s="91"/>
      <c r="G121" s="91"/>
      <c r="H121" s="91"/>
      <c r="I121" s="91"/>
    </row>
    <row r="122" spans="6:9" ht="14.1" customHeight="1" x14ac:dyDescent="0.2">
      <c r="F122" s="91"/>
      <c r="G122" s="91"/>
      <c r="H122" s="91"/>
      <c r="I122" s="91"/>
    </row>
    <row r="123" spans="6:9" ht="14.1" customHeight="1" x14ac:dyDescent="0.2">
      <c r="F123" s="91"/>
      <c r="G123" s="91"/>
      <c r="H123" s="91"/>
      <c r="I123" s="91"/>
    </row>
    <row r="124" spans="6:9" ht="14.1" customHeight="1" x14ac:dyDescent="0.2">
      <c r="F124" s="91"/>
      <c r="G124" s="91"/>
      <c r="H124" s="91"/>
      <c r="I124" s="91"/>
    </row>
    <row r="125" spans="6:9" ht="14.1" customHeight="1" x14ac:dyDescent="0.2">
      <c r="F125" s="91"/>
      <c r="G125" s="91"/>
      <c r="H125" s="91"/>
      <c r="I125" s="91"/>
    </row>
    <row r="126" spans="6:9" ht="14.1" customHeight="1" x14ac:dyDescent="0.2">
      <c r="F126" s="91"/>
      <c r="G126" s="91"/>
      <c r="H126" s="91"/>
      <c r="I126" s="91"/>
    </row>
    <row r="127" spans="6:9" ht="14.1" customHeight="1" x14ac:dyDescent="0.2">
      <c r="F127" s="91"/>
      <c r="G127" s="91"/>
      <c r="H127" s="91"/>
      <c r="I127" s="91"/>
    </row>
    <row r="128" spans="6:9" ht="14.1" customHeight="1" x14ac:dyDescent="0.2">
      <c r="F128" s="91"/>
      <c r="G128" s="91"/>
      <c r="H128" s="91"/>
      <c r="I128" s="91"/>
    </row>
    <row r="129" spans="6:9" ht="14.1" customHeight="1" x14ac:dyDescent="0.2">
      <c r="F129" s="91"/>
      <c r="G129" s="91"/>
      <c r="H129" s="91"/>
      <c r="I129" s="91"/>
    </row>
    <row r="130" spans="6:9" ht="11.25" customHeight="1" x14ac:dyDescent="0.2">
      <c r="F130" s="91"/>
      <c r="G130" s="91"/>
      <c r="H130" s="91"/>
      <c r="I130" s="91"/>
    </row>
    <row r="131" spans="6:9" ht="12.75" customHeight="1" x14ac:dyDescent="0.2">
      <c r="F131" s="91"/>
      <c r="G131" s="91"/>
      <c r="H131" s="91"/>
      <c r="I131" s="91"/>
    </row>
    <row r="132" spans="6:9" ht="14.1" customHeight="1" x14ac:dyDescent="0.2">
      <c r="F132" s="91"/>
      <c r="G132" s="91"/>
      <c r="H132" s="91"/>
      <c r="I132" s="91"/>
    </row>
    <row r="133" spans="6:9" ht="14.1" customHeight="1" x14ac:dyDescent="0.2">
      <c r="F133" s="91"/>
      <c r="G133" s="91"/>
      <c r="H133" s="91"/>
      <c r="I133" s="91"/>
    </row>
    <row r="134" spans="6:9" ht="14.1" customHeight="1" x14ac:dyDescent="0.2">
      <c r="F134" s="91"/>
      <c r="G134" s="91"/>
      <c r="H134" s="91"/>
      <c r="I134" s="91"/>
    </row>
    <row r="135" spans="6:9" ht="10.5" customHeight="1" x14ac:dyDescent="0.2">
      <c r="F135" s="91"/>
      <c r="G135" s="91"/>
      <c r="H135" s="91"/>
      <c r="I135" s="91"/>
    </row>
    <row r="136" spans="6:9" ht="13.5" customHeight="1" x14ac:dyDescent="0.2"/>
    <row r="137" spans="6:9" ht="14.1" customHeight="1" x14ac:dyDescent="0.2"/>
    <row r="138" spans="6:9" ht="9.75" customHeight="1" x14ac:dyDescent="0.2"/>
    <row r="139" spans="6:9" ht="10.5" customHeight="1" x14ac:dyDescent="0.2"/>
    <row r="140" spans="6:9" ht="14.1" customHeight="1" x14ac:dyDescent="0.2"/>
    <row r="141" spans="6:9" ht="14.1" customHeight="1" x14ac:dyDescent="0.2"/>
    <row r="142" spans="6:9" ht="14.1" customHeight="1" x14ac:dyDescent="0.2"/>
    <row r="143" spans="6:9" ht="14.1" customHeight="1" x14ac:dyDescent="0.2"/>
    <row r="144" spans="6:9" ht="4.5" customHeight="1" x14ac:dyDescent="0.2"/>
    <row r="145" ht="10.5" customHeight="1" x14ac:dyDescent="0.2"/>
    <row r="146" ht="12.6" customHeight="1" x14ac:dyDescent="0.2"/>
    <row r="147" ht="12.6" customHeight="1" x14ac:dyDescent="0.2"/>
    <row r="148" ht="5.25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2" customHeight="1" x14ac:dyDescent="0.2"/>
    <row r="159" ht="10.5" customHeight="1" x14ac:dyDescent="0.2"/>
    <row r="160" ht="14.1" customHeight="1" x14ac:dyDescent="0.2"/>
    <row r="161" spans="2:5" ht="14.1" customHeight="1" x14ac:dyDescent="0.2"/>
    <row r="162" spans="2:5" ht="14.1" customHeight="1" x14ac:dyDescent="0.2"/>
    <row r="163" spans="2:5" ht="14.1" customHeight="1" x14ac:dyDescent="0.2"/>
    <row r="164" spans="2:5" ht="14.1" customHeight="1" x14ac:dyDescent="0.2"/>
    <row r="165" spans="2:5" ht="14.1" customHeight="1" x14ac:dyDescent="0.2"/>
    <row r="166" spans="2:5" ht="14.1" customHeight="1" x14ac:dyDescent="0.2"/>
    <row r="167" spans="2:5" ht="14.1" customHeight="1" x14ac:dyDescent="0.2"/>
    <row r="168" spans="2:5" ht="14.1" customHeight="1" x14ac:dyDescent="0.2"/>
    <row r="169" spans="2:5" ht="14.1" customHeight="1" x14ac:dyDescent="0.2"/>
    <row r="170" spans="2:5" s="91" customFormat="1" ht="14.1" customHeight="1" x14ac:dyDescent="0.2">
      <c r="B170" s="88"/>
      <c r="C170" s="133"/>
      <c r="D170" s="88"/>
      <c r="E170" s="135"/>
    </row>
    <row r="171" spans="2:5" s="91" customFormat="1" ht="14.1" customHeight="1" x14ac:dyDescent="0.2">
      <c r="B171" s="88"/>
      <c r="C171" s="133"/>
      <c r="D171" s="88"/>
      <c r="E171" s="135"/>
    </row>
    <row r="172" spans="2:5" s="91" customFormat="1" ht="14.1" customHeight="1" x14ac:dyDescent="0.2">
      <c r="B172" s="88"/>
      <c r="C172" s="133"/>
      <c r="D172" s="88"/>
      <c r="E172" s="135"/>
    </row>
    <row r="173" spans="2:5" s="91" customFormat="1" ht="14.1" customHeight="1" x14ac:dyDescent="0.2">
      <c r="B173" s="88"/>
      <c r="C173" s="133"/>
      <c r="D173" s="88"/>
      <c r="E173" s="135"/>
    </row>
    <row r="174" spans="2:5" s="91" customFormat="1" ht="14.1" customHeight="1" x14ac:dyDescent="0.2">
      <c r="B174" s="88"/>
      <c r="C174" s="133"/>
      <c r="D174" s="88"/>
      <c r="E174" s="135"/>
    </row>
    <row r="175" spans="2:5" s="91" customFormat="1" ht="14.1" customHeight="1" x14ac:dyDescent="0.2">
      <c r="B175" s="88"/>
      <c r="C175" s="133"/>
      <c r="D175" s="88"/>
      <c r="E175" s="135"/>
    </row>
    <row r="176" spans="2:5" s="91" customFormat="1" ht="14.1" customHeight="1" x14ac:dyDescent="0.2">
      <c r="B176" s="88"/>
      <c r="C176" s="133"/>
      <c r="D176" s="88"/>
      <c r="E176" s="135"/>
    </row>
    <row r="177" spans="2:5" s="91" customFormat="1" ht="14.1" customHeight="1" x14ac:dyDescent="0.2">
      <c r="B177" s="88"/>
      <c r="C177" s="133"/>
      <c r="D177" s="88"/>
      <c r="E177" s="135"/>
    </row>
    <row r="178" spans="2:5" s="91" customFormat="1" ht="14.1" customHeight="1" x14ac:dyDescent="0.2">
      <c r="B178" s="88"/>
      <c r="C178" s="133"/>
      <c r="D178" s="88"/>
      <c r="E178" s="135"/>
    </row>
    <row r="179" spans="2:5" s="91" customFormat="1" ht="14.1" customHeight="1" x14ac:dyDescent="0.2">
      <c r="B179" s="88"/>
      <c r="C179" s="133"/>
      <c r="D179" s="88"/>
      <c r="E179" s="135"/>
    </row>
    <row r="180" spans="2:5" s="91" customFormat="1" ht="14.1" customHeight="1" x14ac:dyDescent="0.2">
      <c r="B180" s="88"/>
      <c r="C180" s="133"/>
      <c r="D180" s="88"/>
      <c r="E180" s="135"/>
    </row>
    <row r="181" spans="2:5" s="91" customFormat="1" ht="14.1" customHeight="1" x14ac:dyDescent="0.2">
      <c r="B181" s="88"/>
      <c r="C181" s="133"/>
      <c r="D181" s="88"/>
      <c r="E181" s="135"/>
    </row>
    <row r="182" spans="2:5" s="91" customFormat="1" ht="14.1" customHeight="1" x14ac:dyDescent="0.2">
      <c r="B182" s="88"/>
      <c r="C182" s="133"/>
      <c r="D182" s="88"/>
      <c r="E182" s="135"/>
    </row>
    <row r="183" spans="2:5" s="91" customFormat="1" ht="14.1" customHeight="1" x14ac:dyDescent="0.2">
      <c r="B183" s="88"/>
      <c r="C183" s="133"/>
      <c r="D183" s="88"/>
      <c r="E183" s="135"/>
    </row>
    <row r="184" spans="2:5" s="91" customFormat="1" ht="14.1" customHeight="1" x14ac:dyDescent="0.2">
      <c r="B184" s="88"/>
      <c r="C184" s="133"/>
      <c r="D184" s="88"/>
      <c r="E184" s="135"/>
    </row>
    <row r="185" spans="2:5" s="91" customFormat="1" ht="14.1" customHeight="1" x14ac:dyDescent="0.2">
      <c r="B185" s="88"/>
      <c r="C185" s="133"/>
      <c r="D185" s="88"/>
      <c r="E185" s="135"/>
    </row>
    <row r="186" spans="2:5" s="91" customFormat="1" ht="14.1" customHeight="1" x14ac:dyDescent="0.2">
      <c r="B186" s="88"/>
      <c r="C186" s="133"/>
      <c r="D186" s="88"/>
      <c r="E186" s="135"/>
    </row>
    <row r="187" spans="2:5" s="91" customFormat="1" ht="14.1" customHeight="1" x14ac:dyDescent="0.2">
      <c r="B187" s="88"/>
      <c r="C187" s="133"/>
      <c r="D187" s="88"/>
      <c r="E187" s="135"/>
    </row>
    <row r="188" spans="2:5" s="91" customFormat="1" ht="14.1" customHeight="1" x14ac:dyDescent="0.2">
      <c r="B188" s="88"/>
      <c r="C188" s="133"/>
      <c r="D188" s="88"/>
      <c r="E188" s="135"/>
    </row>
    <row r="189" spans="2:5" s="91" customFormat="1" ht="14.1" customHeight="1" x14ac:dyDescent="0.2">
      <c r="B189" s="88"/>
      <c r="C189" s="133"/>
      <c r="D189" s="88"/>
      <c r="E189" s="135"/>
    </row>
    <row r="190" spans="2:5" ht="6.75" customHeight="1" x14ac:dyDescent="0.2"/>
    <row r="191" spans="2:5" ht="14.1" customHeight="1" x14ac:dyDescent="0.2"/>
    <row r="192" spans="2:5" ht="14.1" customHeight="1" x14ac:dyDescent="0.2"/>
    <row r="193" spans="2:5" ht="14.1" customHeight="1" x14ac:dyDescent="0.2"/>
    <row r="194" spans="2:5" ht="10.5" customHeight="1" x14ac:dyDescent="0.2"/>
    <row r="195" spans="2:5" ht="9.75" customHeight="1" x14ac:dyDescent="0.2"/>
    <row r="196" spans="2:5" ht="11.25" customHeight="1" x14ac:dyDescent="0.2"/>
    <row r="197" spans="2:5" ht="9" customHeight="1" x14ac:dyDescent="0.2"/>
    <row r="198" spans="2:5" ht="10.5" customHeight="1" x14ac:dyDescent="0.2"/>
    <row r="199" spans="2:5" ht="14.1" customHeight="1" x14ac:dyDescent="0.2"/>
    <row r="200" spans="2:5" ht="14.1" customHeight="1" x14ac:dyDescent="0.2"/>
    <row r="201" spans="2:5" ht="14.1" customHeight="1" x14ac:dyDescent="0.2"/>
    <row r="202" spans="2:5" ht="14.1" customHeight="1" x14ac:dyDescent="0.2"/>
    <row r="203" spans="2:5" ht="3.75" customHeight="1" x14ac:dyDescent="0.2"/>
    <row r="204" spans="2:5" ht="12.6" customHeight="1" x14ac:dyDescent="0.2">
      <c r="C204" s="144"/>
      <c r="D204" s="129"/>
    </row>
    <row r="205" spans="2:5" ht="12.6" customHeight="1" x14ac:dyDescent="0.2"/>
    <row r="206" spans="2:5" ht="12.6" customHeight="1" x14ac:dyDescent="0.2">
      <c r="E206" s="143"/>
    </row>
    <row r="207" spans="2:5" ht="9.75" customHeight="1" x14ac:dyDescent="0.2"/>
    <row r="208" spans="2:5" ht="14.1" customHeight="1" x14ac:dyDescent="0.2">
      <c r="B208" s="130"/>
    </row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spans="2:5" ht="15" customHeight="1" x14ac:dyDescent="0.2"/>
    <row r="226" spans="2:5" ht="15" customHeight="1" x14ac:dyDescent="0.2"/>
    <row r="227" spans="2:5" ht="15" customHeight="1" x14ac:dyDescent="0.2"/>
    <row r="228" spans="2:5" ht="15" customHeight="1" x14ac:dyDescent="0.2"/>
    <row r="229" spans="2:5" ht="13.5" customHeight="1" x14ac:dyDescent="0.2"/>
    <row r="230" spans="2:5" s="90" customFormat="1" ht="12.75" customHeight="1" x14ac:dyDescent="0.2">
      <c r="B230" s="88"/>
      <c r="C230" s="133"/>
      <c r="D230" s="88"/>
      <c r="E230" s="135"/>
    </row>
    <row r="231" spans="2:5" ht="7.5" customHeight="1" x14ac:dyDescent="0.2"/>
    <row r="232" spans="2:5" ht="12" customHeight="1" x14ac:dyDescent="0.2"/>
    <row r="233" spans="2:5" ht="12" customHeight="1" x14ac:dyDescent="0.2"/>
    <row r="234" spans="2:5" ht="12" customHeight="1" x14ac:dyDescent="0.2"/>
    <row r="235" spans="2:5" ht="12" customHeight="1" x14ac:dyDescent="0.2"/>
    <row r="236" spans="2:5" ht="12" customHeight="1" x14ac:dyDescent="0.2"/>
    <row r="237" spans="2:5" ht="12" customHeight="1" x14ac:dyDescent="0.2"/>
    <row r="238" spans="2:5" ht="12" customHeight="1" x14ac:dyDescent="0.2"/>
    <row r="239" spans="2:5" ht="12" customHeight="1" x14ac:dyDescent="0.2"/>
    <row r="240" spans="2:5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4.1" customHeight="1" x14ac:dyDescent="0.2"/>
    <row r="251" ht="12.6" customHeight="1" x14ac:dyDescent="0.2"/>
    <row r="252" ht="12.6" customHeight="1" x14ac:dyDescent="0.2"/>
    <row r="253" ht="13.5" customHeight="1" x14ac:dyDescent="0.2"/>
    <row r="254" ht="8.25" customHeight="1" x14ac:dyDescent="0.2"/>
    <row r="255" ht="9" customHeight="1" x14ac:dyDescent="0.2"/>
    <row r="256" ht="9" customHeight="1" x14ac:dyDescent="0.2"/>
    <row r="257" ht="10.5" customHeight="1" x14ac:dyDescent="0.2"/>
    <row r="258" ht="10.5" customHeight="1" x14ac:dyDescent="0.2"/>
  </sheetData>
  <mergeCells count="22">
    <mergeCell ref="D14:D15"/>
    <mergeCell ref="E14:E15"/>
    <mergeCell ref="B1:E1"/>
    <mergeCell ref="A6:E6"/>
    <mergeCell ref="C59:D59"/>
    <mergeCell ref="C42:D42"/>
    <mergeCell ref="B2:E4"/>
    <mergeCell ref="B79:D80"/>
    <mergeCell ref="E79:E80"/>
    <mergeCell ref="E81:E82"/>
    <mergeCell ref="C53:C54"/>
    <mergeCell ref="C55:C56"/>
    <mergeCell ref="C57:C58"/>
    <mergeCell ref="C60:C61"/>
    <mergeCell ref="C43:C44"/>
    <mergeCell ref="C45:C46"/>
    <mergeCell ref="C47:C48"/>
    <mergeCell ref="C49:C50"/>
    <mergeCell ref="C51:C52"/>
    <mergeCell ref="D8:D11"/>
    <mergeCell ref="E8:E11"/>
    <mergeCell ref="C8:C11"/>
  </mergeCells>
  <printOptions gridLines="1"/>
  <pageMargins left="1.1811023622047245" right="0.39370078740157483" top="0.19685039370078741" bottom="0.19685039370078741" header="0" footer="0"/>
  <pageSetup paperSize="5" scale="70" fitToHeight="0" orientation="landscape" horizontalDpi="4294967294" r:id="rId1"/>
  <headerFooter alignWithMargins="0">
    <oddFooter>&amp;C2</oddFooter>
  </headerFooter>
  <rowBreaks count="1" manualBreakCount="1">
    <brk id="42" min="1" max="36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0</xdr:colOff>
                <xdr:row>8</xdr:row>
                <xdr:rowOff>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tabSelected="1" zoomScale="90" zoomScaleNormal="90" workbookViewId="0">
      <selection activeCell="A5" sqref="A5:D5"/>
    </sheetView>
  </sheetViews>
  <sheetFormatPr baseColWidth="10" defaultRowHeight="12.75" x14ac:dyDescent="0.2"/>
  <cols>
    <col min="1" max="1" width="11.7109375" style="49" customWidth="1"/>
    <col min="2" max="2" width="24.140625" style="49" customWidth="1"/>
    <col min="3" max="3" width="24" style="49" customWidth="1"/>
    <col min="4" max="4" width="38.7109375" style="49" customWidth="1"/>
    <col min="5" max="16384" width="11.42578125" style="49"/>
  </cols>
  <sheetData>
    <row r="1" spans="1:4" ht="15.75" x14ac:dyDescent="0.2">
      <c r="A1" s="186" t="s">
        <v>11</v>
      </c>
      <c r="B1" s="186"/>
      <c r="C1" s="186"/>
      <c r="D1" s="186"/>
    </row>
    <row r="2" spans="1:4" ht="15.75" x14ac:dyDescent="0.2">
      <c r="A2" s="132"/>
      <c r="B2" s="132"/>
      <c r="C2" s="132"/>
      <c r="D2" s="132"/>
    </row>
    <row r="3" spans="1:4" x14ac:dyDescent="0.2">
      <c r="A3" s="156" t="s">
        <v>79</v>
      </c>
      <c r="B3" s="183"/>
      <c r="C3" s="183"/>
      <c r="D3" s="183"/>
    </row>
    <row r="4" spans="1:4" x14ac:dyDescent="0.2">
      <c r="A4" s="156" t="s">
        <v>83</v>
      </c>
      <c r="B4" s="184"/>
      <c r="C4" s="184"/>
      <c r="D4" s="184"/>
    </row>
    <row r="5" spans="1:4" x14ac:dyDescent="0.2">
      <c r="A5" s="156" t="s">
        <v>82</v>
      </c>
      <c r="B5" s="185"/>
      <c r="C5" s="185"/>
      <c r="D5" s="185"/>
    </row>
    <row r="7" spans="1:4" x14ac:dyDescent="0.2">
      <c r="A7" s="50"/>
      <c r="B7" s="6"/>
      <c r="C7" s="51"/>
      <c r="D7" s="51"/>
    </row>
    <row r="8" spans="1:4" x14ac:dyDescent="0.2">
      <c r="A8" s="50"/>
      <c r="B8" s="50"/>
      <c r="C8" s="50"/>
      <c r="D8" s="50"/>
    </row>
    <row r="9" spans="1:4" ht="9.75" customHeight="1" thickBot="1" x14ac:dyDescent="0.25">
      <c r="A9" s="50"/>
      <c r="B9" s="50"/>
      <c r="C9" s="50"/>
      <c r="D9" s="50"/>
    </row>
    <row r="10" spans="1:4" ht="13.5" hidden="1" thickBot="1" x14ac:dyDescent="0.25">
      <c r="A10" s="50"/>
      <c r="B10" s="50"/>
      <c r="C10" s="50"/>
      <c r="D10" s="50"/>
    </row>
    <row r="11" spans="1:4" ht="13.5" hidden="1" thickBot="1" x14ac:dyDescent="0.25"/>
    <row r="12" spans="1:4" x14ac:dyDescent="0.2">
      <c r="A12" s="52"/>
      <c r="B12" s="52"/>
      <c r="C12" s="53" t="s">
        <v>7</v>
      </c>
      <c r="D12" s="54" t="s">
        <v>5</v>
      </c>
    </row>
    <row r="13" spans="1:4" x14ac:dyDescent="0.2">
      <c r="A13" s="55" t="s">
        <v>0</v>
      </c>
      <c r="B13" s="56" t="s">
        <v>1</v>
      </c>
      <c r="C13" s="57" t="s">
        <v>8</v>
      </c>
      <c r="D13" s="56" t="s">
        <v>6</v>
      </c>
    </row>
    <row r="14" spans="1:4" ht="13.5" thickBot="1" x14ac:dyDescent="0.25">
      <c r="A14" s="58"/>
      <c r="B14" s="59"/>
      <c r="C14" s="60" t="s">
        <v>4</v>
      </c>
      <c r="D14" s="61" t="s">
        <v>12</v>
      </c>
    </row>
    <row r="15" spans="1:4" x14ac:dyDescent="0.2">
      <c r="A15" s="62" t="s">
        <v>2</v>
      </c>
      <c r="B15" s="63" t="s">
        <v>51</v>
      </c>
      <c r="C15" s="64"/>
      <c r="D15" s="65"/>
    </row>
    <row r="16" spans="1:4" x14ac:dyDescent="0.2">
      <c r="A16" s="66"/>
      <c r="B16" s="67" t="s">
        <v>52</v>
      </c>
      <c r="C16" s="68" t="s">
        <v>53</v>
      </c>
      <c r="D16" s="69">
        <v>300</v>
      </c>
    </row>
    <row r="17" spans="1:4" x14ac:dyDescent="0.2">
      <c r="A17" s="71" t="s">
        <v>3</v>
      </c>
      <c r="B17" s="63" t="s">
        <v>51</v>
      </c>
      <c r="C17" s="72"/>
      <c r="D17" s="70"/>
    </row>
    <row r="18" spans="1:4" x14ac:dyDescent="0.2">
      <c r="A18" s="66"/>
      <c r="B18" s="67" t="s">
        <v>52</v>
      </c>
      <c r="C18" s="68" t="s">
        <v>53</v>
      </c>
      <c r="D18" s="69">
        <v>300</v>
      </c>
    </row>
    <row r="19" spans="1:4" x14ac:dyDescent="0.2">
      <c r="A19" s="62">
        <v>3</v>
      </c>
      <c r="B19" s="72" t="s">
        <v>51</v>
      </c>
      <c r="C19" s="73"/>
      <c r="D19" s="70"/>
    </row>
    <row r="20" spans="1:4" x14ac:dyDescent="0.2">
      <c r="A20" s="66"/>
      <c r="B20" s="74" t="s">
        <v>52</v>
      </c>
      <c r="C20" s="68" t="s">
        <v>53</v>
      </c>
      <c r="D20" s="69">
        <v>300</v>
      </c>
    </row>
    <row r="21" spans="1:4" x14ac:dyDescent="0.2">
      <c r="A21" s="62">
        <v>4</v>
      </c>
      <c r="B21" s="72" t="s">
        <v>51</v>
      </c>
      <c r="C21" s="73"/>
      <c r="D21" s="70"/>
    </row>
    <row r="22" spans="1:4" x14ac:dyDescent="0.2">
      <c r="A22" s="66"/>
      <c r="B22" s="74" t="s">
        <v>52</v>
      </c>
      <c r="C22" s="68">
        <v>202</v>
      </c>
      <c r="D22" s="69">
        <v>300</v>
      </c>
    </row>
    <row r="23" spans="1:4" x14ac:dyDescent="0.2">
      <c r="A23" s="62">
        <v>5</v>
      </c>
      <c r="B23" s="72" t="s">
        <v>51</v>
      </c>
      <c r="C23" s="73"/>
      <c r="D23" s="70"/>
    </row>
    <row r="24" spans="1:4" x14ac:dyDescent="0.2">
      <c r="A24" s="66"/>
      <c r="B24" s="74" t="s">
        <v>52</v>
      </c>
      <c r="C24" s="68">
        <v>202</v>
      </c>
      <c r="D24" s="69">
        <v>300</v>
      </c>
    </row>
    <row r="25" spans="1:4" x14ac:dyDescent="0.2">
      <c r="A25" s="62">
        <v>6</v>
      </c>
      <c r="B25" s="75" t="s">
        <v>63</v>
      </c>
      <c r="C25" s="73"/>
      <c r="D25" s="70"/>
    </row>
    <row r="26" spans="1:4" x14ac:dyDescent="0.2">
      <c r="A26" s="66"/>
      <c r="B26" s="74" t="s">
        <v>64</v>
      </c>
      <c r="C26" s="68" t="s">
        <v>38</v>
      </c>
      <c r="D26" s="69">
        <v>300</v>
      </c>
    </row>
    <row r="27" spans="1:4" x14ac:dyDescent="0.2">
      <c r="A27" s="62">
        <v>7</v>
      </c>
      <c r="B27" s="63" t="s">
        <v>51</v>
      </c>
      <c r="C27" s="73"/>
      <c r="D27" s="70"/>
    </row>
    <row r="28" spans="1:4" x14ac:dyDescent="0.2">
      <c r="A28" s="66"/>
      <c r="B28" s="67" t="s">
        <v>52</v>
      </c>
      <c r="C28" s="68" t="s">
        <v>38</v>
      </c>
      <c r="D28" s="69">
        <v>300</v>
      </c>
    </row>
    <row r="29" spans="1:4" x14ac:dyDescent="0.2">
      <c r="A29" s="71"/>
      <c r="B29" s="76" t="s">
        <v>54</v>
      </c>
      <c r="C29" s="77"/>
      <c r="D29" s="78"/>
    </row>
    <row r="30" spans="1:4" x14ac:dyDescent="0.2">
      <c r="A30" s="66">
        <v>8</v>
      </c>
      <c r="B30" s="80" t="s">
        <v>55</v>
      </c>
      <c r="C30" s="81" t="s">
        <v>38</v>
      </c>
      <c r="D30" s="79">
        <v>300</v>
      </c>
    </row>
    <row r="31" spans="1:4" x14ac:dyDescent="0.2">
      <c r="A31" s="62"/>
      <c r="B31" s="75" t="s">
        <v>54</v>
      </c>
      <c r="C31" s="73"/>
      <c r="D31" s="70"/>
    </row>
    <row r="32" spans="1:4" x14ac:dyDescent="0.2">
      <c r="A32" s="66">
        <v>9</v>
      </c>
      <c r="B32" s="74" t="s">
        <v>55</v>
      </c>
      <c r="C32" s="68" t="s">
        <v>38</v>
      </c>
      <c r="D32" s="69">
        <v>300</v>
      </c>
    </row>
    <row r="33" spans="1:4" x14ac:dyDescent="0.2">
      <c r="A33" s="62"/>
      <c r="B33" s="64" t="s">
        <v>54</v>
      </c>
      <c r="C33" s="73"/>
      <c r="D33" s="70"/>
    </row>
    <row r="34" spans="1:4" x14ac:dyDescent="0.2">
      <c r="A34" s="66">
        <v>10</v>
      </c>
      <c r="B34" s="74" t="s">
        <v>56</v>
      </c>
      <c r="C34" s="68" t="s">
        <v>38</v>
      </c>
      <c r="D34" s="69">
        <v>300</v>
      </c>
    </row>
    <row r="35" spans="1:4" x14ac:dyDescent="0.2">
      <c r="A35" s="62"/>
      <c r="B35" s="64" t="s">
        <v>54</v>
      </c>
      <c r="C35" s="73"/>
      <c r="D35" s="70"/>
    </row>
    <row r="36" spans="1:4" x14ac:dyDescent="0.2">
      <c r="A36" s="66">
        <v>11</v>
      </c>
      <c r="B36" s="74" t="s">
        <v>56</v>
      </c>
      <c r="C36" s="68" t="s">
        <v>38</v>
      </c>
      <c r="D36" s="69">
        <v>300</v>
      </c>
    </row>
    <row r="37" spans="1:4" x14ac:dyDescent="0.2">
      <c r="A37" s="62"/>
      <c r="B37" s="72" t="s">
        <v>51</v>
      </c>
      <c r="C37" s="73"/>
      <c r="D37" s="70"/>
    </row>
    <row r="38" spans="1:4" ht="13.5" thickBot="1" x14ac:dyDescent="0.25">
      <c r="A38" s="66">
        <v>12</v>
      </c>
      <c r="B38" s="74" t="s">
        <v>52</v>
      </c>
      <c r="C38" s="68" t="s">
        <v>38</v>
      </c>
      <c r="D38" s="69">
        <v>300</v>
      </c>
    </row>
    <row r="39" spans="1:4" x14ac:dyDescent="0.2">
      <c r="A39" s="82"/>
      <c r="B39" s="150"/>
      <c r="C39" s="151"/>
      <c r="D39" s="152">
        <f t="shared" ref="D39" si="0">SUM(D15:D38)</f>
        <v>3600</v>
      </c>
    </row>
    <row r="40" spans="1:4" x14ac:dyDescent="0.2">
      <c r="B40" s="83"/>
      <c r="C40" s="83"/>
      <c r="D40" s="83"/>
    </row>
    <row r="41" spans="1:4" ht="13.5" x14ac:dyDescent="0.2">
      <c r="A41" s="84"/>
      <c r="B41" s="83"/>
      <c r="C41" s="83"/>
      <c r="D41" s="153"/>
    </row>
    <row r="42" spans="1:4" ht="14.25" thickBot="1" x14ac:dyDescent="0.25">
      <c r="B42" s="181" t="s">
        <v>14</v>
      </c>
      <c r="C42" s="182"/>
      <c r="D42" s="85">
        <f>+D39</f>
        <v>3600</v>
      </c>
    </row>
    <row r="43" spans="1:4" ht="41.25" customHeight="1" x14ac:dyDescent="0.2">
      <c r="A43" s="84"/>
    </row>
    <row r="44" spans="1:4" hidden="1" x14ac:dyDescent="0.2">
      <c r="A44" s="84"/>
    </row>
    <row r="45" spans="1:4" hidden="1" x14ac:dyDescent="0.2">
      <c r="A45" s="84"/>
    </row>
    <row r="46" spans="1:4" hidden="1" x14ac:dyDescent="0.2">
      <c r="A46" s="84"/>
    </row>
    <row r="47" spans="1:4" hidden="1" x14ac:dyDescent="0.2">
      <c r="A47" s="84"/>
    </row>
    <row r="48" spans="1:4" hidden="1" x14ac:dyDescent="0.2">
      <c r="A48" s="84"/>
    </row>
    <row r="49" spans="1:4" ht="1.5" customHeight="1" x14ac:dyDescent="0.2">
      <c r="A49" s="84"/>
    </row>
    <row r="50" spans="1:4" hidden="1" x14ac:dyDescent="0.2">
      <c r="A50" s="86"/>
    </row>
    <row r="51" spans="1:4" ht="7.5" customHeight="1" x14ac:dyDescent="0.2">
      <c r="A51" s="86"/>
    </row>
    <row r="52" spans="1:4" x14ac:dyDescent="0.2">
      <c r="A52" s="50"/>
      <c r="C52" s="87"/>
      <c r="D52" s="87"/>
    </row>
  </sheetData>
  <mergeCells count="5">
    <mergeCell ref="B42:C42"/>
    <mergeCell ref="A3:D3"/>
    <mergeCell ref="A4:D4"/>
    <mergeCell ref="A5:D5"/>
    <mergeCell ref="A1:D1"/>
  </mergeCells>
  <pageMargins left="0.19685039370078741" right="0.70866141732283472" top="0.74803149606299213" bottom="0.74803149606299213" header="0.31496062992125984" footer="0.31496062992125984"/>
  <pageSetup paperSize="5" scale="7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CAMT</vt:lpstr>
      <vt:lpstr>PLANILLA</vt:lpstr>
      <vt:lpstr>MANTTO</vt:lpstr>
      <vt:lpstr>CAMT!Área_de_impresión</vt:lpstr>
      <vt:lpstr>PLANILLA!Área_de_impresión</vt:lpstr>
      <vt:lpstr>CAMT!Títulos_a_imprimir</vt:lpstr>
      <vt:lpstr>PLANILLA!Títulos_a_imprimir</vt:lpstr>
    </vt:vector>
  </TitlesOfParts>
  <Company>ALCALDIA MUNICIPAL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M. DE ALEGRIA</dc:creator>
  <cp:lastModifiedBy>INFORMATICA</cp:lastModifiedBy>
  <cp:lastPrinted>2018-01-22T19:41:58Z</cp:lastPrinted>
  <dcterms:created xsi:type="dcterms:W3CDTF">1998-08-03T19:33:49Z</dcterms:created>
  <dcterms:modified xsi:type="dcterms:W3CDTF">2020-03-05T19:54:47Z</dcterms:modified>
</cp:coreProperties>
</file>