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92.168.137.243\compartir\Documentos\Información Oficiosa\2022\3er. Agosto, Septiembre y Octubre 2022\b) Marco Presupuestario\1. Concesiones y Autorizaciones\Unidad De Medio Ambiente\"/>
    </mc:Choice>
  </mc:AlternateContent>
  <xr:revisionPtr revIDLastSave="0" documentId="8_{4B76611D-42D7-4E9C-9D58-FFE172D4FDC3}" xr6:coauthVersionLast="47" xr6:coauthVersionMax="47" xr10:uidLastSave="{00000000-0000-0000-0000-000000000000}"/>
  <bookViews>
    <workbookView xWindow="-120" yWindow="480" windowWidth="20730" windowHeight="11160" xr2:uid="{00000000-000D-0000-FFFF-FFFF00000000}"/>
  </bookViews>
  <sheets>
    <sheet name="Servicio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5" i="1" l="1"/>
  <c r="H13" i="1"/>
  <c r="G13" i="1"/>
  <c r="H8" i="1"/>
  <c r="G8" i="1"/>
</calcChain>
</file>

<file path=xl/sharedStrings.xml><?xml version="1.0" encoding="utf-8"?>
<sst xmlns="http://schemas.openxmlformats.org/spreadsheetml/2006/main" count="110" uniqueCount="46">
  <si>
    <t>#</t>
  </si>
  <si>
    <t>Servicio o trámite</t>
  </si>
  <si>
    <t>Descripción</t>
  </si>
  <si>
    <t>Dirección</t>
  </si>
  <si>
    <t>Horario</t>
  </si>
  <si>
    <t>Tiempo de Respuesta</t>
  </si>
  <si>
    <t>Monto (2.10 por arbol intervenido)</t>
  </si>
  <si>
    <t>Inspeccion</t>
  </si>
  <si>
    <t>Unidad Responsable</t>
  </si>
  <si>
    <t>Encargado del Servicio</t>
  </si>
  <si>
    <t xml:space="preserve">Requisitos </t>
  </si>
  <si>
    <t>Formularios</t>
  </si>
  <si>
    <t>Observaciones</t>
  </si>
  <si>
    <t>8:00 a.m - 4:00 p.m</t>
  </si>
  <si>
    <t>Unidad Ambiental Municipal</t>
  </si>
  <si>
    <t xml:space="preserve">Inspector ambiental / Jefe de Unidad. </t>
  </si>
  <si>
    <t>1. Nota del interesado/a, especificando las razones por la tala o poda. 2. Copia de DUI y NIT. 3. Copia de escritura de propiedad, en caso de no ser propietario del arbol agregar en nota la espefificacion  de que no son propietarios y presentar luna autorizacion del mismo. 4. Esquema de ubicacion del arbol en cuention. 5. Inspeccion ambiental personas naturales $10.50, personas juridicas $21.00. Cancelar en cuentas corrientes de tesoreria muncicipal. 6. Obtencion de permiso ambiental $2.10, cancelar en cuentas corrientes de tesoreria municipal. 7. Se compensara al Medio Ambiente con 10 arboles frutales de 1.00 mts si procede a tala; o 3 arboles frutales de 1.00 mts si procede a poda (Segun la inspeccion realizada). Si el arbol es de especie protregida o historica la compensacion puede variar.</t>
  </si>
  <si>
    <t>Monto (Dependera de la extension del terreno a regar)</t>
  </si>
  <si>
    <t xml:space="preserve">Inspeccion </t>
  </si>
  <si>
    <t>El Permiso de Riego es otorgado por el MAG, para controlar el sistema de riego en diferentes áreas rurales de Zacatecoluca, la municipalidad hace cobro de tasa por el uso del recurso en el municipio, según ordenanza municipal</t>
  </si>
  <si>
    <t>-</t>
  </si>
  <si>
    <t>Inspector ambiental. (Juez de Agua)</t>
  </si>
  <si>
    <t>1. Copia de DUI y NIT. 2. Solvencia municipal.</t>
  </si>
  <si>
    <t>Mandamiento de pago para mtricula de riego.</t>
  </si>
  <si>
    <t>(SEGÚN REFORMA 20 DE ORDENANZA DE TASAS. Nº 1  DEL 9 DE ENERO DE 2019)</t>
  </si>
  <si>
    <t xml:space="preserve">TOTAL: </t>
  </si>
  <si>
    <t>SUBTOTAL PAGOS DE MATRICULA DE RIEGO:</t>
  </si>
  <si>
    <t>SUBTOTAL PERMISOS</t>
  </si>
  <si>
    <t xml:space="preserve">Permiso ambiental para tala de árbol. </t>
  </si>
  <si>
    <t>Dependerá de la diligencia del usuario / interesado.</t>
  </si>
  <si>
    <t>Matricula de riego</t>
  </si>
  <si>
    <t>Permiso para TALA de un árbol de MAMON</t>
  </si>
  <si>
    <t>4° Avenida norte, pasaje N°2, casa N°1</t>
  </si>
  <si>
    <t>Permiso para PODA de un árbol de MAMON</t>
  </si>
  <si>
    <t>Permiso para PODA de dos arboles de roble.</t>
  </si>
  <si>
    <t>Final avenida Juan Manuel Rodriguez, Barrio El Calvario</t>
  </si>
  <si>
    <t>Permiso para TALA de un arbol de ceiba, y PODA de un arbol de ceiba.</t>
  </si>
  <si>
    <t>Final primer avenida sur, colonia Jose Simeon Cañas, Lote N°6.</t>
  </si>
  <si>
    <t>4° Avenida norte, pasaje N°2, Casa N°37, Colonia 27 de Septiembre</t>
  </si>
  <si>
    <t>Permiso para TALA de dos arboles de MANGO.</t>
  </si>
  <si>
    <t>Colonia Anabella 2, Calle El Progreso.</t>
  </si>
  <si>
    <t>Permiso para PODA de dos arboles de SAN ANDRES.</t>
  </si>
  <si>
    <t>3° Avenida Sur, Barrio San Jose, Casa #24.</t>
  </si>
  <si>
    <t>Temporada de un año a partir de la cancelación de mandamiento de pago para matricula de riego (2022-2023)</t>
  </si>
  <si>
    <t>Canton Las Tablas, El Garrapatero.</t>
  </si>
  <si>
    <t>Canton Las Tablas.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</si>
</sst>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quot;$&quot;#,##0.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4"/>
      <color theme="1"/>
      <name val="Calibri"/>
      <family val="2"/>
      <scheme val="minor"/>
    </font>
    <font>
      <b/>
      <sz val="16"/>
      <color theme="1"/>
      <name val="Calibri"/>
      <family val="2"/>
      <scheme val="minor"/>
    </font>
    <font>
      <b/>
      <u val="double"/>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4" xfId="0" applyNumberFormat="1" applyFill="1" applyBorder="1" applyAlignment="1">
      <alignment horizontal="center" vertical="center" wrapText="1"/>
    </xf>
    <xf numFmtId="0" fontId="0" fillId="5" borderId="0" xfId="0" applyFill="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wrapText="1"/>
    </xf>
    <xf numFmtId="0" fontId="2" fillId="5" borderId="11" xfId="0" applyFont="1" applyFill="1" applyBorder="1" applyAlignment="1">
      <alignment horizontal="center" vertical="center"/>
    </xf>
    <xf numFmtId="164" fontId="3" fillId="5" borderId="5" xfId="0" applyNumberFormat="1" applyFont="1" applyFill="1" applyBorder="1" applyAlignment="1">
      <alignment horizontal="center" vertical="center" wrapText="1"/>
    </xf>
    <xf numFmtId="164" fontId="0" fillId="0" borderId="0" xfId="0" applyNumberFormat="1"/>
    <xf numFmtId="16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65" fontId="4" fillId="0" borderId="13"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18">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5" displayName="Tabla5" ref="A1:M12" totalsRowShown="0" headerRowDxfId="17" dataDxfId="15" headerRowBorderDxfId="16" tableBorderDxfId="14" totalsRowBorderDxfId="13">
  <tableColumns count="13">
    <tableColumn id="1" xr3:uid="{00000000-0010-0000-0000-000001000000}" name="#" dataDxfId="12"/>
    <tableColumn id="2" xr3:uid="{00000000-0010-0000-0000-000002000000}" name="Servicio o trámite" dataDxfId="11"/>
    <tableColumn id="9" xr3:uid="{00000000-0010-0000-0000-000009000000}" name="Descripción" dataDxfId="10"/>
    <tableColumn id="13" xr3:uid="{00000000-0010-0000-0000-00000D000000}" name="Dirección" dataDxfId="9"/>
    <tableColumn id="3" xr3:uid="{00000000-0010-0000-0000-000003000000}" name="Horario" dataDxfId="8"/>
    <tableColumn id="14" xr3:uid="{00000000-0010-0000-0000-00000E000000}" name="Tiempo de Respuesta" dataDxfId="7"/>
    <tableColumn id="4" xr3:uid="{00000000-0010-0000-0000-000004000000}" name="Monto (2.10 por arbol intervenido)" dataDxfId="6"/>
    <tableColumn id="15" xr3:uid="{00000000-0010-0000-0000-00000F000000}" name="Inspeccion" dataDxfId="5"/>
    <tableColumn id="10" xr3:uid="{00000000-0010-0000-0000-00000A000000}" name="Unidad Responsable" dataDxfId="4"/>
    <tableColumn id="5" xr3:uid="{00000000-0010-0000-0000-000005000000}" name="Encargado del Servicio" dataDxfId="3"/>
    <tableColumn id="6" xr3:uid="{00000000-0010-0000-0000-000006000000}" name="Requisitos " dataDxfId="2"/>
    <tableColumn id="16" xr3:uid="{00000000-0010-0000-0000-000010000000}" name="Formularios" dataDxfId="1"/>
    <tableColumn id="7" xr3:uid="{00000000-0010-0000-0000-000007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zoomScale="70" zoomScaleNormal="70" workbookViewId="0">
      <selection activeCell="G17" sqref="G17"/>
    </sheetView>
  </sheetViews>
  <sheetFormatPr baseColWidth="10" defaultRowHeight="15" x14ac:dyDescent="0.25"/>
  <cols>
    <col min="1" max="1" width="6.28515625" customWidth="1"/>
    <col min="2" max="4" width="36.28515625" customWidth="1"/>
    <col min="5" max="6" width="26.7109375" customWidth="1"/>
    <col min="7" max="7" width="20.28515625" customWidth="1"/>
    <col min="8" max="8" width="18.5703125" customWidth="1"/>
    <col min="9" max="9" width="21.5703125" customWidth="1"/>
    <col min="10" max="10" width="26" customWidth="1"/>
    <col min="11" max="11" width="31.5703125" customWidth="1"/>
    <col min="12" max="12" width="22.5703125" customWidth="1"/>
    <col min="13" max="13" width="18.5703125" customWidth="1"/>
  </cols>
  <sheetData>
    <row r="1" spans="1:13" ht="30" x14ac:dyDescent="0.25">
      <c r="A1" s="1" t="s">
        <v>0</v>
      </c>
      <c r="B1" s="2" t="s">
        <v>1</v>
      </c>
      <c r="C1" s="2" t="s">
        <v>2</v>
      </c>
      <c r="D1" s="2" t="s">
        <v>3</v>
      </c>
      <c r="E1" s="2" t="s">
        <v>4</v>
      </c>
      <c r="F1" s="2" t="s">
        <v>5</v>
      </c>
      <c r="G1" s="2" t="s">
        <v>6</v>
      </c>
      <c r="H1" s="2" t="s">
        <v>7</v>
      </c>
      <c r="I1" s="2" t="s">
        <v>8</v>
      </c>
      <c r="J1" s="2" t="s">
        <v>9</v>
      </c>
      <c r="K1" s="2" t="s">
        <v>10</v>
      </c>
      <c r="L1" s="2" t="s">
        <v>11</v>
      </c>
      <c r="M1" s="2" t="s">
        <v>12</v>
      </c>
    </row>
    <row r="2" spans="1:13" ht="409.5" customHeight="1" x14ac:dyDescent="0.25">
      <c r="A2" s="3">
        <v>1</v>
      </c>
      <c r="B2" s="4" t="s">
        <v>28</v>
      </c>
      <c r="C2" s="4" t="s">
        <v>33</v>
      </c>
      <c r="D2" s="4" t="s">
        <v>32</v>
      </c>
      <c r="E2" s="4" t="s">
        <v>13</v>
      </c>
      <c r="F2" s="4" t="s">
        <v>29</v>
      </c>
      <c r="G2" s="5">
        <v>2.1</v>
      </c>
      <c r="H2" s="5">
        <v>10.5</v>
      </c>
      <c r="I2" s="4" t="s">
        <v>14</v>
      </c>
      <c r="J2" s="4" t="s">
        <v>15</v>
      </c>
      <c r="K2" s="4" t="s">
        <v>16</v>
      </c>
      <c r="L2" s="4"/>
      <c r="M2" s="4"/>
    </row>
    <row r="3" spans="1:13" ht="409.5" customHeight="1" x14ac:dyDescent="0.25">
      <c r="A3" s="3">
        <v>2</v>
      </c>
      <c r="B3" s="4" t="s">
        <v>28</v>
      </c>
      <c r="C3" s="4" t="s">
        <v>34</v>
      </c>
      <c r="D3" s="4" t="s">
        <v>35</v>
      </c>
      <c r="E3" s="4" t="s">
        <v>13</v>
      </c>
      <c r="F3" s="4" t="s">
        <v>29</v>
      </c>
      <c r="G3" s="5">
        <v>4.2</v>
      </c>
      <c r="H3" s="5">
        <v>10.5</v>
      </c>
      <c r="I3" s="4" t="s">
        <v>14</v>
      </c>
      <c r="J3" s="4" t="s">
        <v>15</v>
      </c>
      <c r="K3" s="4" t="s">
        <v>16</v>
      </c>
      <c r="L3" s="4"/>
      <c r="M3" s="4"/>
    </row>
    <row r="4" spans="1:13" ht="409.5" customHeight="1" x14ac:dyDescent="0.25">
      <c r="A4" s="3">
        <v>3</v>
      </c>
      <c r="B4" s="4" t="s">
        <v>28</v>
      </c>
      <c r="C4" s="4" t="s">
        <v>36</v>
      </c>
      <c r="D4" s="4" t="s">
        <v>37</v>
      </c>
      <c r="E4" s="4" t="s">
        <v>13</v>
      </c>
      <c r="F4" s="4" t="s">
        <v>29</v>
      </c>
      <c r="G4" s="5">
        <v>4.2</v>
      </c>
      <c r="H4" s="5">
        <v>10.5</v>
      </c>
      <c r="I4" s="4" t="s">
        <v>14</v>
      </c>
      <c r="J4" s="4" t="s">
        <v>15</v>
      </c>
      <c r="K4" s="4" t="s">
        <v>16</v>
      </c>
      <c r="L4" s="4"/>
      <c r="M4" s="4"/>
    </row>
    <row r="5" spans="1:13" ht="409.5" customHeight="1" x14ac:dyDescent="0.25">
      <c r="A5" s="3">
        <v>4</v>
      </c>
      <c r="B5" s="4" t="s">
        <v>28</v>
      </c>
      <c r="C5" s="4" t="s">
        <v>31</v>
      </c>
      <c r="D5" s="4" t="s">
        <v>38</v>
      </c>
      <c r="E5" s="4" t="s">
        <v>13</v>
      </c>
      <c r="F5" s="4" t="s">
        <v>29</v>
      </c>
      <c r="G5" s="5">
        <v>2.1</v>
      </c>
      <c r="H5" s="5">
        <v>10.5</v>
      </c>
      <c r="I5" s="4" t="s">
        <v>14</v>
      </c>
      <c r="J5" s="4" t="s">
        <v>15</v>
      </c>
      <c r="K5" s="4" t="s">
        <v>16</v>
      </c>
      <c r="L5" s="4"/>
      <c r="M5" s="4"/>
    </row>
    <row r="6" spans="1:13" ht="409.5" customHeight="1" x14ac:dyDescent="0.25">
      <c r="A6" s="3">
        <v>5</v>
      </c>
      <c r="B6" s="4" t="s">
        <v>28</v>
      </c>
      <c r="C6" s="4" t="s">
        <v>39</v>
      </c>
      <c r="D6" s="4" t="s">
        <v>40</v>
      </c>
      <c r="E6" s="4" t="s">
        <v>13</v>
      </c>
      <c r="F6" s="4" t="s">
        <v>29</v>
      </c>
      <c r="G6" s="5">
        <v>4.2</v>
      </c>
      <c r="H6" s="5">
        <v>10.5</v>
      </c>
      <c r="I6" s="4" t="s">
        <v>14</v>
      </c>
      <c r="J6" s="4" t="s">
        <v>15</v>
      </c>
      <c r="K6" s="4" t="s">
        <v>16</v>
      </c>
      <c r="L6" s="4"/>
      <c r="M6" s="4"/>
    </row>
    <row r="7" spans="1:13" ht="409.5" customHeight="1" x14ac:dyDescent="0.25">
      <c r="A7" s="3">
        <v>6</v>
      </c>
      <c r="B7" s="4" t="s">
        <v>28</v>
      </c>
      <c r="C7" s="4" t="s">
        <v>41</v>
      </c>
      <c r="D7" s="4" t="s">
        <v>42</v>
      </c>
      <c r="E7" s="4" t="s">
        <v>13</v>
      </c>
      <c r="F7" s="4" t="s">
        <v>29</v>
      </c>
      <c r="G7" s="5">
        <v>4.2</v>
      </c>
      <c r="H7" s="5">
        <v>10.5</v>
      </c>
      <c r="I7" s="4" t="s">
        <v>14</v>
      </c>
      <c r="J7" s="4" t="s">
        <v>15</v>
      </c>
      <c r="K7" s="4" t="s">
        <v>16</v>
      </c>
      <c r="L7" s="4"/>
      <c r="M7" s="4"/>
    </row>
    <row r="8" spans="1:13" ht="43.5" customHeight="1" x14ac:dyDescent="0.25">
      <c r="A8" s="12"/>
      <c r="B8" s="14"/>
      <c r="C8" s="14"/>
      <c r="D8" s="14"/>
      <c r="E8" s="13"/>
      <c r="F8" s="15" t="s">
        <v>27</v>
      </c>
      <c r="G8" s="16">
        <f>SUM(G2:G7)</f>
        <v>21</v>
      </c>
      <c r="H8" s="16">
        <f>SUM(H2:H7)</f>
        <v>63</v>
      </c>
      <c r="I8" s="11"/>
      <c r="J8" s="11"/>
      <c r="K8" s="11"/>
      <c r="L8" s="11"/>
      <c r="M8" s="11"/>
    </row>
    <row r="9" spans="1:13" ht="29.25" customHeight="1" x14ac:dyDescent="0.25">
      <c r="A9" s="6" t="s">
        <v>0</v>
      </c>
      <c r="B9" s="7" t="s">
        <v>1</v>
      </c>
      <c r="C9" s="7" t="s">
        <v>2</v>
      </c>
      <c r="D9" s="7" t="s">
        <v>3</v>
      </c>
      <c r="E9" s="7" t="s">
        <v>4</v>
      </c>
      <c r="F9" s="7" t="s">
        <v>5</v>
      </c>
      <c r="G9" s="7" t="s">
        <v>17</v>
      </c>
      <c r="H9" s="7" t="s">
        <v>18</v>
      </c>
      <c r="I9" s="7" t="s">
        <v>8</v>
      </c>
      <c r="J9" s="7" t="s">
        <v>9</v>
      </c>
      <c r="K9" s="7" t="s">
        <v>10</v>
      </c>
      <c r="L9" s="7" t="s">
        <v>11</v>
      </c>
      <c r="M9" s="7" t="s">
        <v>12</v>
      </c>
    </row>
    <row r="10" spans="1:13" ht="111" customHeight="1" x14ac:dyDescent="0.25">
      <c r="A10" s="8">
        <v>1</v>
      </c>
      <c r="B10" s="9" t="s">
        <v>30</v>
      </c>
      <c r="C10" s="9" t="s">
        <v>19</v>
      </c>
      <c r="D10" s="9" t="s">
        <v>44</v>
      </c>
      <c r="E10" s="9" t="s">
        <v>13</v>
      </c>
      <c r="F10" s="9" t="s">
        <v>43</v>
      </c>
      <c r="G10" s="10">
        <v>49.41</v>
      </c>
      <c r="H10" s="9" t="s">
        <v>20</v>
      </c>
      <c r="I10" s="9" t="s">
        <v>14</v>
      </c>
      <c r="J10" s="9" t="s">
        <v>21</v>
      </c>
      <c r="K10" s="9" t="s">
        <v>22</v>
      </c>
      <c r="L10" s="9" t="s">
        <v>23</v>
      </c>
      <c r="M10" s="9" t="s">
        <v>24</v>
      </c>
    </row>
    <row r="11" spans="1:13" ht="111" customHeight="1" x14ac:dyDescent="0.25">
      <c r="A11" s="8">
        <v>2</v>
      </c>
      <c r="B11" s="9" t="s">
        <v>30</v>
      </c>
      <c r="C11" s="9" t="s">
        <v>19</v>
      </c>
      <c r="D11" s="9" t="s">
        <v>44</v>
      </c>
      <c r="E11" s="9" t="s">
        <v>13</v>
      </c>
      <c r="F11" s="9" t="s">
        <v>43</v>
      </c>
      <c r="G11" s="10">
        <v>48.99</v>
      </c>
      <c r="H11" s="9" t="s">
        <v>20</v>
      </c>
      <c r="I11" s="9" t="s">
        <v>14</v>
      </c>
      <c r="J11" s="9" t="s">
        <v>21</v>
      </c>
      <c r="K11" s="9" t="s">
        <v>22</v>
      </c>
      <c r="L11" s="9" t="s">
        <v>23</v>
      </c>
      <c r="M11" s="9" t="s">
        <v>24</v>
      </c>
    </row>
    <row r="12" spans="1:13" ht="111" customHeight="1" x14ac:dyDescent="0.25">
      <c r="A12" s="8">
        <v>3</v>
      </c>
      <c r="B12" s="9" t="s">
        <v>30</v>
      </c>
      <c r="C12" s="9" t="s">
        <v>19</v>
      </c>
      <c r="D12" s="9" t="s">
        <v>45</v>
      </c>
      <c r="E12" s="9" t="s">
        <v>13</v>
      </c>
      <c r="F12" s="9" t="s">
        <v>43</v>
      </c>
      <c r="G12" s="10">
        <v>47.1</v>
      </c>
      <c r="H12" s="9" t="s">
        <v>20</v>
      </c>
      <c r="I12" s="9" t="s">
        <v>14</v>
      </c>
      <c r="J12" s="9" t="s">
        <v>21</v>
      </c>
      <c r="K12" s="9" t="s">
        <v>22</v>
      </c>
      <c r="L12" s="9" t="s">
        <v>23</v>
      </c>
      <c r="M12" s="9" t="s">
        <v>24</v>
      </c>
    </row>
    <row r="13" spans="1:13" x14ac:dyDescent="0.25">
      <c r="A13" s="21"/>
      <c r="B13" s="22"/>
      <c r="C13" s="22"/>
      <c r="D13" s="23"/>
      <c r="E13" s="26" t="s">
        <v>26</v>
      </c>
      <c r="F13" s="27"/>
      <c r="G13" s="30">
        <f>SUM(G10:G12)</f>
        <v>145.5</v>
      </c>
      <c r="H13" s="30">
        <f>H2+H3+H4+H5+H6+H7</f>
        <v>63</v>
      </c>
    </row>
    <row r="14" spans="1:13" ht="27.75" customHeight="1" x14ac:dyDescent="0.25">
      <c r="A14" s="20"/>
      <c r="B14" s="24"/>
      <c r="C14" s="24"/>
      <c r="D14" s="25"/>
      <c r="E14" s="28"/>
      <c r="F14" s="29"/>
      <c r="G14" s="31"/>
      <c r="H14" s="31"/>
    </row>
    <row r="15" spans="1:13" x14ac:dyDescent="0.25">
      <c r="A15" s="21"/>
      <c r="B15" s="22"/>
      <c r="C15" s="22"/>
      <c r="D15" s="23"/>
      <c r="E15" s="32" t="s">
        <v>25</v>
      </c>
      <c r="F15" s="33"/>
      <c r="G15" s="18">
        <f>G13+G8+H8</f>
        <v>229.5</v>
      </c>
      <c r="H15" s="20"/>
    </row>
    <row r="16" spans="1:13" ht="30.75" customHeight="1" x14ac:dyDescent="0.25">
      <c r="A16" s="20"/>
      <c r="B16" s="24"/>
      <c r="C16" s="24"/>
      <c r="D16" s="25"/>
      <c r="E16" s="34"/>
      <c r="F16" s="35"/>
      <c r="G16" s="19"/>
      <c r="H16" s="21"/>
    </row>
    <row r="17" spans="7:7" x14ac:dyDescent="0.25">
      <c r="G17" s="17"/>
    </row>
  </sheetData>
  <mergeCells count="8">
    <mergeCell ref="G15:G16"/>
    <mergeCell ref="H15:H16"/>
    <mergeCell ref="A13:D14"/>
    <mergeCell ref="E13:F14"/>
    <mergeCell ref="G13:G14"/>
    <mergeCell ref="A15:D16"/>
    <mergeCell ref="E15:F16"/>
    <mergeCell ref="H13:H14"/>
  </mergeCells>
  <pageMargins left="0.39370078740157483" right="0.39370078740157483" top="0.39370078740157483" bottom="0.39370078740157483" header="0.31496062992125984" footer="0.31496062992125984"/>
  <pageSetup paperSize="9" scale="40"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DELTA</dc:creator>
  <cp:lastModifiedBy>UAIP</cp:lastModifiedBy>
  <cp:lastPrinted>2022-03-03T16:24:54Z</cp:lastPrinted>
  <dcterms:created xsi:type="dcterms:W3CDTF">2009-04-10T09:57:19Z</dcterms:created>
  <dcterms:modified xsi:type="dcterms:W3CDTF">2022-11-07T21:47:07Z</dcterms:modified>
</cp:coreProperties>
</file>