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ercer trimestre IP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  <c r="C18" i="1"/>
  <c r="B18" i="1"/>
  <c r="E16" i="1"/>
  <c r="E15" i="1"/>
  <c r="E14" i="1"/>
  <c r="E13" i="1"/>
  <c r="E12" i="1"/>
  <c r="E11" i="1"/>
  <c r="E10" i="1"/>
  <c r="D6" i="1"/>
  <c r="E6" i="1" s="1"/>
  <c r="B6" i="1"/>
  <c r="E5" i="1"/>
  <c r="E4" i="1"/>
</calcChain>
</file>

<file path=xl/sharedStrings.xml><?xml version="1.0" encoding="utf-8"?>
<sst xmlns="http://schemas.openxmlformats.org/spreadsheetml/2006/main" count="20" uniqueCount="16">
  <si>
    <t>ALCALDIA MUNICIPAL DE ZACATECOLUCA</t>
  </si>
  <si>
    <t>EJECUCION PRESUPUESTARIA 2016 FODES 75%  (INGRESOS)</t>
  </si>
  <si>
    <t>APROBADO</t>
  </si>
  <si>
    <t>ACTUALIZADO/MODIF.</t>
  </si>
  <si>
    <t>EJECUTADO</t>
  </si>
  <si>
    <t>PORCENTAJE</t>
  </si>
  <si>
    <t>22  TRANSFERENCIAS DE CAPITAL</t>
  </si>
  <si>
    <t>32  SALDOS AÑOS ANTERIORES</t>
  </si>
  <si>
    <t>EJECUCION PRESUPUESTARIA 2016 FODES 75%  ( EGRESOS)</t>
  </si>
  <si>
    <t>51  REMUNERACIONES</t>
  </si>
  <si>
    <t>54  ADQUISICIONES DE BIENES Y</t>
  </si>
  <si>
    <t>55  GASTOS FINANCIEROS Y OTROS</t>
  </si>
  <si>
    <t>56  TRANSFERENCIAS CORRIENTES</t>
  </si>
  <si>
    <t>61  INVERSIONES EN ACTIVOS FIJOS</t>
  </si>
  <si>
    <t>71  AMORTIZACION DE ENDEUDAMIENTO PÚBLICO</t>
  </si>
  <si>
    <t>72 SALDOS DE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</si>
</sst>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40A]* #,##0.00_ ;_-[$$-440A]* \-#,##0.00\ ;_-[$$-440A]* &quot;-&quot;??_ ;_-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5" xfId="0" applyBorder="1"/>
    <xf numFmtId="164" fontId="0" fillId="0" borderId="0" xfId="0" applyNumberFormat="1" applyFill="1" applyBorder="1"/>
    <xf numFmtId="164" fontId="0" fillId="0" borderId="6" xfId="0" applyNumberFormat="1" applyFill="1" applyBorder="1"/>
    <xf numFmtId="10" fontId="0" fillId="0" borderId="7" xfId="0" applyNumberFormat="1" applyFill="1" applyBorder="1" applyAlignment="1">
      <alignment horizontal="center"/>
    </xf>
    <xf numFmtId="0" fontId="0" fillId="0" borderId="2" xfId="0" applyFill="1" applyBorder="1"/>
    <xf numFmtId="164" fontId="0" fillId="0" borderId="1" xfId="0" applyNumberFormat="1" applyFill="1" applyBorder="1"/>
    <xf numFmtId="10" fontId="0" fillId="0" borderId="1" xfId="0" applyNumberFormat="1" applyFill="1" applyBorder="1" applyAlignment="1">
      <alignment horizontal="center"/>
    </xf>
    <xf numFmtId="164" fontId="0" fillId="0" borderId="8" xfId="0" applyNumberFormat="1" applyFill="1" applyBorder="1"/>
    <xf numFmtId="164" fontId="0" fillId="0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0</xdr:row>
      <xdr:rowOff>0</xdr:rowOff>
    </xdr:from>
    <xdr:to>
      <xdr:col>0</xdr:col>
      <xdr:colOff>2143125</xdr:colOff>
      <xdr:row>1</xdr:row>
      <xdr:rowOff>0</xdr:rowOff>
    </xdr:to>
    <xdr:pic>
      <xdr:nvPicPr>
        <xdr:cNvPr id="2" name="Imagen 1" descr="Escudo de Zacatecoluca">
          <a:extLst>
            <a:ext uri="{FF2B5EF4-FFF2-40B4-BE49-F238E27FC236}">
              <a16:creationId xmlns:a16="http://schemas.microsoft.com/office/drawing/2014/main" id="{3ACBEB77-F202-41AE-9998-5E3AF0A5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562475"/>
          <a:ext cx="9239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2" sqref="A2:E2"/>
    </sheetView>
  </sheetViews>
  <sheetFormatPr baseColWidth="10" defaultRowHeight="15" x14ac:dyDescent="0.25"/>
  <cols>
    <col min="1" max="1" width="45.140625" customWidth="1"/>
    <col min="2" max="2" width="18.5703125" customWidth="1"/>
    <col min="3" max="3" width="21" customWidth="1"/>
    <col min="4" max="4" width="16.7109375" customWidth="1"/>
    <col min="5" max="5" width="21.5703125" customWidth="1"/>
  </cols>
  <sheetData>
    <row r="1" spans="1:5" ht="61.5" customHeight="1" x14ac:dyDescent="0.25">
      <c r="A1" s="1" t="s">
        <v>0</v>
      </c>
      <c r="B1" s="1"/>
      <c r="C1" s="1"/>
      <c r="D1" s="1"/>
      <c r="E1" s="1"/>
    </row>
    <row r="2" spans="1:5" ht="27" customHeight="1" x14ac:dyDescent="0.25">
      <c r="A2" s="2" t="s">
        <v>1</v>
      </c>
      <c r="B2" s="3"/>
      <c r="C2" s="3"/>
      <c r="D2" s="3"/>
      <c r="E2" s="4"/>
    </row>
    <row r="3" spans="1:5" ht="26.25" x14ac:dyDescent="0.25">
      <c r="A3" s="5"/>
      <c r="B3" s="6" t="s">
        <v>2</v>
      </c>
      <c r="C3" s="6" t="s">
        <v>3</v>
      </c>
      <c r="D3" s="6" t="s">
        <v>4</v>
      </c>
      <c r="E3" s="6" t="s">
        <v>5</v>
      </c>
    </row>
    <row r="4" spans="1:5" x14ac:dyDescent="0.25">
      <c r="A4" s="7" t="s">
        <v>6</v>
      </c>
      <c r="B4" s="8">
        <v>2472207.2400000002</v>
      </c>
      <c r="C4" s="8"/>
      <c r="D4" s="9">
        <v>2472207.2400000002</v>
      </c>
      <c r="E4" s="10">
        <f t="shared" ref="E4:E6" si="0">D4/B4</f>
        <v>1</v>
      </c>
    </row>
    <row r="5" spans="1:5" x14ac:dyDescent="0.25">
      <c r="A5" s="7" t="s">
        <v>7</v>
      </c>
      <c r="B5" s="8">
        <v>151518.43</v>
      </c>
      <c r="C5" s="8"/>
      <c r="D5" s="9">
        <v>151518.43</v>
      </c>
      <c r="E5" s="10">
        <f t="shared" si="0"/>
        <v>1</v>
      </c>
    </row>
    <row r="6" spans="1:5" x14ac:dyDescent="0.25">
      <c r="A6" s="11"/>
      <c r="B6" s="12">
        <f>SUM(B4:B5)</f>
        <v>2623725.6700000004</v>
      </c>
      <c r="C6" s="12"/>
      <c r="D6" s="12">
        <f>SUM(D4:D5)</f>
        <v>2623725.6700000004</v>
      </c>
      <c r="E6" s="13">
        <f t="shared" si="0"/>
        <v>1</v>
      </c>
    </row>
    <row r="8" spans="1:5" x14ac:dyDescent="0.25">
      <c r="A8" s="2" t="s">
        <v>8</v>
      </c>
      <c r="B8" s="3"/>
      <c r="C8" s="3"/>
      <c r="D8" s="3"/>
      <c r="E8" s="4"/>
    </row>
    <row r="9" spans="1:5" ht="26.25" x14ac:dyDescent="0.25">
      <c r="A9" s="5"/>
      <c r="B9" s="6" t="s">
        <v>2</v>
      </c>
      <c r="C9" s="6" t="s">
        <v>3</v>
      </c>
      <c r="D9" s="6" t="s">
        <v>4</v>
      </c>
      <c r="E9" s="6" t="s">
        <v>5</v>
      </c>
    </row>
    <row r="10" spans="1:5" x14ac:dyDescent="0.25">
      <c r="A10" t="s">
        <v>9</v>
      </c>
      <c r="B10" s="14">
        <v>190811.19</v>
      </c>
      <c r="C10" s="14">
        <v>211826.12</v>
      </c>
      <c r="D10" s="15">
        <v>189937.03</v>
      </c>
      <c r="E10" s="10">
        <f>D10/B10</f>
        <v>0.99541871731946119</v>
      </c>
    </row>
    <row r="11" spans="1:5" x14ac:dyDescent="0.25">
      <c r="A11" t="s">
        <v>10</v>
      </c>
      <c r="B11" s="8">
        <v>1087637.6499999999</v>
      </c>
      <c r="C11" s="8">
        <v>1112751.3</v>
      </c>
      <c r="D11" s="9">
        <v>873965.71</v>
      </c>
      <c r="E11" s="10">
        <f t="shared" ref="E11:E18" si="1">D11/B11</f>
        <v>0.80354492141753275</v>
      </c>
    </row>
    <row r="12" spans="1:5" x14ac:dyDescent="0.25">
      <c r="A12" t="s">
        <v>11</v>
      </c>
      <c r="B12" s="8">
        <v>890430.98</v>
      </c>
      <c r="C12" s="8">
        <v>877841.9</v>
      </c>
      <c r="D12" s="9">
        <v>873792.76</v>
      </c>
      <c r="E12" s="10">
        <f t="shared" si="1"/>
        <v>0.98131441922651885</v>
      </c>
    </row>
    <row r="13" spans="1:5" x14ac:dyDescent="0.25">
      <c r="A13" t="s">
        <v>12</v>
      </c>
      <c r="B13" s="8">
        <v>47837.99</v>
      </c>
      <c r="C13" s="8">
        <v>22434.720000000001</v>
      </c>
      <c r="D13" s="9">
        <v>12958.94</v>
      </c>
      <c r="E13" s="10">
        <f t="shared" si="1"/>
        <v>0.27089223439362736</v>
      </c>
    </row>
    <row r="14" spans="1:5" x14ac:dyDescent="0.25">
      <c r="A14" t="s">
        <v>13</v>
      </c>
      <c r="B14" s="8">
        <v>100038.84</v>
      </c>
      <c r="C14" s="8">
        <v>37347.78</v>
      </c>
      <c r="D14" s="9">
        <v>33918.160000000003</v>
      </c>
      <c r="E14" s="10">
        <f t="shared" si="1"/>
        <v>0.33904991301378551</v>
      </c>
    </row>
    <row r="15" spans="1:5" x14ac:dyDescent="0.25">
      <c r="A15" t="s">
        <v>14</v>
      </c>
      <c r="B15" s="8">
        <v>261148.92</v>
      </c>
      <c r="C15" s="8">
        <v>315703.75</v>
      </c>
      <c r="D15" s="9">
        <v>315703.75</v>
      </c>
      <c r="E15" s="10">
        <f t="shared" si="1"/>
        <v>1.2089031423143546</v>
      </c>
    </row>
    <row r="16" spans="1:5" x14ac:dyDescent="0.25">
      <c r="A16" t="s">
        <v>15</v>
      </c>
      <c r="B16" s="8">
        <v>45820.1</v>
      </c>
      <c r="C16" s="8">
        <v>45820.1</v>
      </c>
      <c r="D16" s="9">
        <v>0</v>
      </c>
      <c r="E16" s="10">
        <f t="shared" si="1"/>
        <v>0</v>
      </c>
    </row>
    <row r="17" spans="1:5" x14ac:dyDescent="0.25">
      <c r="A17" s="7"/>
      <c r="B17" s="8"/>
      <c r="C17" s="8"/>
      <c r="D17" s="9">
        <v>0</v>
      </c>
      <c r="E17" s="10"/>
    </row>
    <row r="18" spans="1:5" x14ac:dyDescent="0.25">
      <c r="A18" s="11"/>
      <c r="B18" s="12">
        <f>SUM(B10:B17)</f>
        <v>2623725.67</v>
      </c>
      <c r="C18" s="12">
        <f>SUM(C10:C17)</f>
        <v>2623725.67</v>
      </c>
      <c r="D18" s="12">
        <f>SUM(D10:D17)</f>
        <v>2300276.3499999996</v>
      </c>
      <c r="E18" s="13">
        <f t="shared" si="1"/>
        <v>0.87672136469968664</v>
      </c>
    </row>
  </sheetData>
  <mergeCells count="3">
    <mergeCell ref="A1:E1"/>
    <mergeCell ref="A2:E2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DESPACHO MUNICIPAL</cp:lastModifiedBy>
  <dcterms:created xsi:type="dcterms:W3CDTF">2018-05-04T18:34:46Z</dcterms:created>
  <dcterms:modified xsi:type="dcterms:W3CDTF">2018-05-04T22:52:05Z</dcterms:modified>
</cp:coreProperties>
</file>