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66"/>
  <workbookPr/>
  <mc:AlternateContent xmlns:mc="http://schemas.openxmlformats.org/markup-compatibility/2006">
    <mc:Choice Requires="x15">
      <x15ac:absPath xmlns:x15ac="http://schemas.microsoft.com/office/spreadsheetml/2010/11/ac" url="D:\Usuario\Desktop\Tercer trimestre IP\"/>
    </mc:Choice>
  </mc:AlternateContent>
  <bookViews>
    <workbookView xWindow="0" yWindow="0" windowWidth="9555" windowHeight="7410"/>
  </bookViews>
  <sheets>
    <sheet name="2015" sheetId="10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0" l="1"/>
  <c r="C36" i="10"/>
  <c r="B36" i="10"/>
  <c r="E34" i="10"/>
  <c r="E33" i="10"/>
  <c r="E32" i="10"/>
  <c r="E30" i="10"/>
  <c r="E29" i="10"/>
  <c r="D25" i="10"/>
  <c r="B25" i="10"/>
  <c r="E24" i="10"/>
  <c r="E23" i="10"/>
  <c r="D17" i="10"/>
  <c r="C17" i="10"/>
  <c r="B17" i="10"/>
  <c r="E15" i="10"/>
  <c r="E14" i="10"/>
  <c r="E13" i="10"/>
  <c r="E12" i="10"/>
  <c r="E11" i="10"/>
  <c r="D7" i="10"/>
  <c r="B7" i="10"/>
  <c r="E5" i="10"/>
  <c r="E4" i="10"/>
  <c r="E36" i="10" l="1"/>
  <c r="E25" i="10"/>
  <c r="E17" i="10"/>
  <c r="E7" i="10"/>
</calcChain>
</file>

<file path=xl/sharedStrings.xml><?xml version="1.0" encoding="utf-8"?>
<sst xmlns="http://schemas.openxmlformats.org/spreadsheetml/2006/main" count="39" uniqueCount="19">
  <si>
    <t>EJECUTADO</t>
  </si>
  <si>
    <t>ALCALDIA MUNICIPAL DE ZACATECOLUCA</t>
  </si>
  <si>
    <t>PORCENTAJE</t>
  </si>
  <si>
    <t>16  TRANSFERENCIAS CORRIENTES</t>
  </si>
  <si>
    <t>22  TRANSFERENCIAS DE CAPITAL</t>
  </si>
  <si>
    <t>32  SALDOS AÑOS ANTERIORES</t>
  </si>
  <si>
    <t>51  REMUNERACIONES</t>
  </si>
  <si>
    <t>54  ADQUISICIONES DE BIENES Y</t>
  </si>
  <si>
    <t>56  TRANSFERENCIAS CORRIENTES</t>
  </si>
  <si>
    <t>61  INVERSIONES EN ACTIVOS FIJOS</t>
  </si>
  <si>
    <t>71  AMORTIZACION DE ENDEUDAMIENTO PÚBLICO</t>
  </si>
  <si>
    <t>55  GASTOS FINANCIEROS Y OTROS</t>
  </si>
  <si>
    <t>APROBADO</t>
  </si>
  <si>
    <t>ACTUALIZADO/MODIF.</t>
  </si>
  <si>
    <t>TOTALES</t>
  </si>
  <si>
    <t>EJECUCION PRESUPUESTARIA 2015 FODES 75%  (INGRESOS)</t>
  </si>
  <si>
    <t>EJECUCION PRESUPUESTARIA 2015 FODES 75%  ( EGRESOS)</t>
  </si>
  <si>
    <t>EJECUCION PRESUPUESTARIA 2015 FODES 25% (EGRESOS)</t>
  </si>
  <si>
    <t>EJECUCION PRESUPUESTARIA 2015 FODES 25%  (INGRESOS)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</si>
</sst>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$-440A]* #,##0.00_ ;_-[$$-440A]* \-#,##0.00\ ;_-[$$-440A]* &quot;-&quot;??_ ;_-@_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0" fillId="0" borderId="0" xfId="0" applyNumberFormat="1" applyFill="1" applyBorder="1"/>
    <xf numFmtId="0" fontId="2" fillId="0" borderId="1" xfId="0" applyFont="1" applyFill="1" applyBorder="1" applyAlignment="1">
      <alignment horizontal="center" wrapText="1"/>
    </xf>
    <xf numFmtId="164" fontId="0" fillId="0" borderId="2" xfId="0" applyNumberFormat="1" applyFill="1" applyBorder="1"/>
    <xf numFmtId="164" fontId="0" fillId="0" borderId="3" xfId="0" applyNumberFormat="1" applyFill="1" applyBorder="1"/>
    <xf numFmtId="0" fontId="0" fillId="0" borderId="4" xfId="0" applyBorder="1"/>
    <xf numFmtId="164" fontId="0" fillId="0" borderId="5" xfId="0" applyNumberFormat="1" applyFill="1" applyBorder="1"/>
    <xf numFmtId="0" fontId="0" fillId="0" borderId="6" xfId="0" applyFill="1" applyBorder="1"/>
    <xf numFmtId="164" fontId="0" fillId="0" borderId="1" xfId="0" applyNumberFormat="1" applyFill="1" applyBorder="1"/>
    <xf numFmtId="10" fontId="0" fillId="0" borderId="3" xfId="0" applyNumberFormat="1" applyFill="1" applyBorder="1" applyAlignment="1">
      <alignment horizontal="center"/>
    </xf>
    <xf numFmtId="10" fontId="0" fillId="0" borderId="1" xfId="0" applyNumberForma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1095375</xdr:colOff>
      <xdr:row>0</xdr:row>
      <xdr:rowOff>104775</xdr:rowOff>
    </xdr:from>
    <xdr:to>
      <xdr:col>0</xdr:col>
      <xdr:colOff>2019300</xdr:colOff>
      <xdr:row>0</xdr:row>
      <xdr:rowOff>838200</xdr:rowOff>
    </xdr:to>
    <xdr:pic>
      <xdr:nvPicPr>
        <xdr:cNvPr id="4" name="Imagen 3" descr="Escudo de Zacatecoluc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104775"/>
          <a:ext cx="9239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1019175</xdr:colOff>
      <xdr:row>19</xdr:row>
      <xdr:rowOff>19050</xdr:rowOff>
    </xdr:from>
    <xdr:to>
      <xdr:col>0</xdr:col>
      <xdr:colOff>1943100</xdr:colOff>
      <xdr:row>20</xdr:row>
      <xdr:rowOff>19050</xdr:rowOff>
    </xdr:to>
    <xdr:pic>
      <xdr:nvPicPr>
        <xdr:cNvPr id="5" name="Imagen 4" descr="Escudo de Zacatecoluc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4962525"/>
          <a:ext cx="9239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topLeftCell="A19" workbookViewId="0">
      <selection activeCell="G23" sqref="G23"/>
    </sheetView>
  </sheetViews>
  <sheetFormatPr baseColWidth="10" defaultRowHeight="15" x14ac:dyDescent="0.25"/>
  <cols>
    <col min="1" max="1" width="45.28515625" customWidth="1"/>
    <col min="2" max="2" width="18" customWidth="1"/>
    <col min="3" max="3" width="18.28515625" customWidth="1"/>
    <col min="4" max="4" width="18" customWidth="1"/>
    <col min="5" max="5" width="15.7109375" customWidth="1"/>
  </cols>
  <sheetData>
    <row r="1" spans="1:5" ht="66.75" customHeight="1" x14ac:dyDescent="0.25">
      <c r="A1" s="13" t="s">
        <v>1</v>
      </c>
      <c r="B1" s="13"/>
      <c r="C1" s="13"/>
      <c r="D1" s="13"/>
      <c r="E1" s="13"/>
    </row>
    <row r="2" spans="1:5" x14ac:dyDescent="0.25">
      <c r="A2" s="14" t="s">
        <v>18</v>
      </c>
      <c r="B2" s="15"/>
      <c r="C2" s="15"/>
      <c r="D2" s="15"/>
      <c r="E2" s="16"/>
    </row>
    <row r="3" spans="1:5" ht="26.25" x14ac:dyDescent="0.25">
      <c r="A3" s="11"/>
      <c r="B3" s="2" t="s">
        <v>12</v>
      </c>
      <c r="C3" s="2" t="s">
        <v>13</v>
      </c>
      <c r="D3" s="2" t="s">
        <v>0</v>
      </c>
      <c r="E3" s="2" t="s">
        <v>2</v>
      </c>
    </row>
    <row r="4" spans="1:5" x14ac:dyDescent="0.25">
      <c r="A4" s="5" t="s">
        <v>3</v>
      </c>
      <c r="B4" s="1">
        <v>821385.84</v>
      </c>
      <c r="C4" s="1"/>
      <c r="D4" s="6">
        <v>821385.84</v>
      </c>
      <c r="E4" s="9">
        <f>D4/B4</f>
        <v>1</v>
      </c>
    </row>
    <row r="5" spans="1:5" x14ac:dyDescent="0.25">
      <c r="A5" s="5" t="s">
        <v>5</v>
      </c>
      <c r="B5" s="1">
        <v>58471.16</v>
      </c>
      <c r="C5" s="1"/>
      <c r="D5" s="6">
        <v>58471.16</v>
      </c>
      <c r="E5" s="9">
        <f t="shared" ref="E5:E7" si="0">D5/B5</f>
        <v>1</v>
      </c>
    </row>
    <row r="6" spans="1:5" x14ac:dyDescent="0.25">
      <c r="A6" s="5"/>
      <c r="B6" s="1"/>
      <c r="C6" s="1"/>
      <c r="D6" s="6"/>
      <c r="E6" s="9"/>
    </row>
    <row r="7" spans="1:5" x14ac:dyDescent="0.25">
      <c r="A7" s="7" t="s">
        <v>14</v>
      </c>
      <c r="B7" s="8">
        <f>SUM(B4:B6)</f>
        <v>879857</v>
      </c>
      <c r="C7" s="8"/>
      <c r="D7" s="8">
        <f>SUM(D4:D6)</f>
        <v>879857</v>
      </c>
      <c r="E7" s="10">
        <f t="shared" si="0"/>
        <v>1</v>
      </c>
    </row>
    <row r="9" spans="1:5" x14ac:dyDescent="0.25">
      <c r="A9" s="14" t="s">
        <v>17</v>
      </c>
      <c r="B9" s="15"/>
      <c r="C9" s="15"/>
      <c r="D9" s="15"/>
      <c r="E9" s="16"/>
    </row>
    <row r="10" spans="1:5" ht="26.25" x14ac:dyDescent="0.25">
      <c r="A10" s="11"/>
      <c r="B10" s="2" t="s">
        <v>12</v>
      </c>
      <c r="C10" s="2" t="s">
        <v>13</v>
      </c>
      <c r="D10" s="2" t="s">
        <v>0</v>
      </c>
      <c r="E10" s="2" t="s">
        <v>2</v>
      </c>
    </row>
    <row r="11" spans="1:5" x14ac:dyDescent="0.25">
      <c r="A11" t="s">
        <v>6</v>
      </c>
      <c r="B11" s="3">
        <v>176560</v>
      </c>
      <c r="C11" s="3">
        <v>274933.40000000002</v>
      </c>
      <c r="D11" s="4">
        <v>247815.2</v>
      </c>
      <c r="E11" s="9">
        <f>D11/B11</f>
        <v>1.403574988672406</v>
      </c>
    </row>
    <row r="12" spans="1:5" x14ac:dyDescent="0.25">
      <c r="A12" t="s">
        <v>7</v>
      </c>
      <c r="B12" s="1">
        <v>602756.68000000005</v>
      </c>
      <c r="C12" s="1">
        <v>504338.93</v>
      </c>
      <c r="D12" s="6">
        <v>442364.67</v>
      </c>
      <c r="E12" s="9">
        <f t="shared" ref="E12:E15" si="1">D12/B12</f>
        <v>0.73390255915537916</v>
      </c>
    </row>
    <row r="13" spans="1:5" x14ac:dyDescent="0.25">
      <c r="A13" t="s">
        <v>11</v>
      </c>
      <c r="B13" s="1">
        <v>48334.8</v>
      </c>
      <c r="C13" s="1">
        <v>47045.84</v>
      </c>
      <c r="D13" s="6">
        <v>46515.44</v>
      </c>
      <c r="E13" s="9">
        <f t="shared" si="1"/>
        <v>0.96235921116876455</v>
      </c>
    </row>
    <row r="14" spans="1:5" x14ac:dyDescent="0.25">
      <c r="A14" t="s">
        <v>8</v>
      </c>
      <c r="B14" s="1">
        <v>40920</v>
      </c>
      <c r="C14" s="1">
        <v>40954.35</v>
      </c>
      <c r="D14" s="6">
        <v>32050</v>
      </c>
      <c r="E14" s="9">
        <f t="shared" si="1"/>
        <v>0.78323558162267837</v>
      </c>
    </row>
    <row r="15" spans="1:5" x14ac:dyDescent="0.25">
      <c r="A15" s="12" t="s">
        <v>10</v>
      </c>
      <c r="B15" s="1">
        <v>11285.52</v>
      </c>
      <c r="C15" s="1">
        <v>12584.48</v>
      </c>
      <c r="D15" s="6">
        <v>12574.48</v>
      </c>
      <c r="E15" s="9">
        <f t="shared" si="1"/>
        <v>1.114213611778633</v>
      </c>
    </row>
    <row r="16" spans="1:5" x14ac:dyDescent="0.25">
      <c r="A16" s="5"/>
      <c r="B16" s="1"/>
      <c r="C16" s="1"/>
      <c r="D16" s="6"/>
      <c r="E16" s="9"/>
    </row>
    <row r="17" spans="1:5" x14ac:dyDescent="0.25">
      <c r="A17" s="7" t="s">
        <v>14</v>
      </c>
      <c r="B17" s="8">
        <f>SUM(B11:B16)</f>
        <v>879857.00000000012</v>
      </c>
      <c r="C17" s="8">
        <f>SUM(C11:C16)</f>
        <v>879857</v>
      </c>
      <c r="D17" s="8">
        <f>SUM(D11:D16)</f>
        <v>781319.79</v>
      </c>
      <c r="E17" s="10">
        <f t="shared" ref="E17" si="2">D17/C17</f>
        <v>0.88800769897835674</v>
      </c>
    </row>
    <row r="20" spans="1:5" ht="56.25" customHeight="1" x14ac:dyDescent="0.25">
      <c r="A20" s="13" t="s">
        <v>1</v>
      </c>
      <c r="B20" s="13"/>
      <c r="C20" s="13"/>
      <c r="D20" s="13"/>
      <c r="E20" s="13"/>
    </row>
    <row r="21" spans="1:5" x14ac:dyDescent="0.25">
      <c r="A21" s="14" t="s">
        <v>15</v>
      </c>
      <c r="B21" s="15"/>
      <c r="C21" s="15"/>
      <c r="D21" s="15"/>
      <c r="E21" s="16"/>
    </row>
    <row r="22" spans="1:5" ht="26.25" x14ac:dyDescent="0.25">
      <c r="A22" s="11"/>
      <c r="B22" s="2" t="s">
        <v>12</v>
      </c>
      <c r="C22" s="2" t="s">
        <v>13</v>
      </c>
      <c r="D22" s="2" t="s">
        <v>0</v>
      </c>
      <c r="E22" s="2" t="s">
        <v>2</v>
      </c>
    </row>
    <row r="23" spans="1:5" x14ac:dyDescent="0.25">
      <c r="A23" s="5" t="s">
        <v>4</v>
      </c>
      <c r="B23" s="1">
        <v>2464157.31</v>
      </c>
      <c r="C23" s="1"/>
      <c r="D23" s="6">
        <v>2464157.31</v>
      </c>
      <c r="E23" s="9">
        <f t="shared" ref="E23:E25" si="3">D23/B23</f>
        <v>1</v>
      </c>
    </row>
    <row r="24" spans="1:5" x14ac:dyDescent="0.25">
      <c r="A24" s="5" t="s">
        <v>5</v>
      </c>
      <c r="B24" s="1">
        <v>192607.98</v>
      </c>
      <c r="C24" s="1"/>
      <c r="D24" s="6">
        <v>192607.98</v>
      </c>
      <c r="E24" s="9">
        <f t="shared" si="3"/>
        <v>1</v>
      </c>
    </row>
    <row r="25" spans="1:5" x14ac:dyDescent="0.25">
      <c r="A25" s="7"/>
      <c r="B25" s="8">
        <f>SUM(B23:B24)</f>
        <v>2656765.29</v>
      </c>
      <c r="C25" s="8"/>
      <c r="D25" s="8">
        <f>SUM(D23:D24)</f>
        <v>2656765.29</v>
      </c>
      <c r="E25" s="10">
        <f t="shared" si="3"/>
        <v>1</v>
      </c>
    </row>
    <row r="27" spans="1:5" x14ac:dyDescent="0.25">
      <c r="A27" s="14" t="s">
        <v>16</v>
      </c>
      <c r="B27" s="15"/>
      <c r="C27" s="15"/>
      <c r="D27" s="15"/>
      <c r="E27" s="16"/>
    </row>
    <row r="28" spans="1:5" ht="26.25" x14ac:dyDescent="0.25">
      <c r="A28" s="11"/>
      <c r="B28" s="2" t="s">
        <v>12</v>
      </c>
      <c r="C28" s="2" t="s">
        <v>13</v>
      </c>
      <c r="D28" s="2" t="s">
        <v>0</v>
      </c>
      <c r="E28" s="2" t="s">
        <v>2</v>
      </c>
    </row>
    <row r="29" spans="1:5" x14ac:dyDescent="0.25">
      <c r="A29" t="s">
        <v>6</v>
      </c>
      <c r="B29" s="3">
        <v>270317.26</v>
      </c>
      <c r="C29" s="3">
        <v>332584.06</v>
      </c>
      <c r="D29" s="4">
        <v>309522.57</v>
      </c>
      <c r="E29" s="9">
        <f>D29/B29</f>
        <v>1.1450344310237532</v>
      </c>
    </row>
    <row r="30" spans="1:5" x14ac:dyDescent="0.25">
      <c r="A30" t="s">
        <v>7</v>
      </c>
      <c r="B30" s="1">
        <v>874707.5</v>
      </c>
      <c r="C30" s="1">
        <v>1037116.43</v>
      </c>
      <c r="D30" s="6">
        <v>931480.31</v>
      </c>
      <c r="E30" s="9">
        <f t="shared" ref="E30:E36" si="4">D30/B30</f>
        <v>1.0649049082121738</v>
      </c>
    </row>
    <row r="31" spans="1:5" x14ac:dyDescent="0.25">
      <c r="A31" t="s">
        <v>11</v>
      </c>
      <c r="B31" s="1">
        <v>0</v>
      </c>
      <c r="C31" s="1">
        <v>882637.53</v>
      </c>
      <c r="D31" s="6">
        <v>882193.65</v>
      </c>
      <c r="E31" s="9"/>
    </row>
    <row r="32" spans="1:5" x14ac:dyDescent="0.25">
      <c r="A32" t="s">
        <v>8</v>
      </c>
      <c r="B32" s="1">
        <v>17715.669999999998</v>
      </c>
      <c r="C32" s="1">
        <v>13892.16</v>
      </c>
      <c r="D32" s="6">
        <v>11140</v>
      </c>
      <c r="E32" s="9">
        <f t="shared" si="4"/>
        <v>0.62882182835873557</v>
      </c>
    </row>
    <row r="33" spans="1:5" x14ac:dyDescent="0.25">
      <c r="A33" t="s">
        <v>9</v>
      </c>
      <c r="B33" s="1">
        <v>342798.5</v>
      </c>
      <c r="C33" s="1">
        <v>114550.45</v>
      </c>
      <c r="D33" s="6">
        <v>31504.42</v>
      </c>
      <c r="E33" s="9">
        <f t="shared" si="4"/>
        <v>9.1903611013467085E-2</v>
      </c>
    </row>
    <row r="34" spans="1:5" x14ac:dyDescent="0.25">
      <c r="A34" t="s">
        <v>10</v>
      </c>
      <c r="B34" s="1">
        <v>1151226.3600000001</v>
      </c>
      <c r="C34" s="1">
        <v>275984.65999999997</v>
      </c>
      <c r="D34" s="6">
        <v>275984.65999999997</v>
      </c>
      <c r="E34" s="9">
        <f t="shared" si="4"/>
        <v>0.2397310117186684</v>
      </c>
    </row>
    <row r="35" spans="1:5" x14ac:dyDescent="0.25">
      <c r="A35" s="5"/>
      <c r="B35" s="1"/>
      <c r="C35" s="1"/>
      <c r="D35" s="6">
        <v>0</v>
      </c>
      <c r="E35" s="9"/>
    </row>
    <row r="36" spans="1:5" x14ac:dyDescent="0.25">
      <c r="A36" s="7"/>
      <c r="B36" s="8">
        <f>SUM(B29:B35)</f>
        <v>2656765.29</v>
      </c>
      <c r="C36" s="8">
        <f>SUM(C29:C35)</f>
        <v>2656765.2900000005</v>
      </c>
      <c r="D36" s="8">
        <f>SUM(D29:D35)</f>
        <v>2441825.6100000003</v>
      </c>
      <c r="E36" s="10">
        <f t="shared" si="4"/>
        <v>0.91909722668802263</v>
      </c>
    </row>
  </sheetData>
  <mergeCells count="6">
    <mergeCell ref="A27:E27"/>
    <mergeCell ref="A1:E1"/>
    <mergeCell ref="A2:E2"/>
    <mergeCell ref="A9:E9"/>
    <mergeCell ref="A20:E20"/>
    <mergeCell ref="A21:E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DESPACHO MUNICIPAL</cp:lastModifiedBy>
  <cp:lastPrinted>2017-10-11T22:06:38Z</cp:lastPrinted>
  <dcterms:created xsi:type="dcterms:W3CDTF">2017-10-11T20:21:04Z</dcterms:created>
  <dcterms:modified xsi:type="dcterms:W3CDTF">2018-05-04T22:50:04Z</dcterms:modified>
</cp:coreProperties>
</file>