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36" i="1"/>
  <c r="D33"/>
  <c r="D67"/>
  <c r="D66"/>
  <c r="D65"/>
  <c r="D64"/>
  <c r="D63"/>
  <c r="D62"/>
  <c r="D61"/>
  <c r="D60"/>
  <c r="D59"/>
  <c r="D58"/>
  <c r="D57"/>
  <c r="D56"/>
  <c r="D55"/>
  <c r="C67"/>
  <c r="B67"/>
  <c r="D35"/>
  <c r="C38"/>
  <c r="B38"/>
  <c r="D34"/>
  <c r="D32"/>
  <c r="D31"/>
  <c r="D30"/>
  <c r="D29"/>
  <c r="D28"/>
  <c r="D27"/>
  <c r="D26"/>
  <c r="B17"/>
  <c r="C17"/>
  <c r="D8"/>
  <c r="D9"/>
  <c r="D10"/>
  <c r="D11"/>
  <c r="D12"/>
  <c r="D13"/>
  <c r="D14"/>
  <c r="D15"/>
  <c r="D16"/>
  <c r="D7"/>
  <c r="D6"/>
  <c r="D5"/>
  <c r="D38" l="1"/>
  <c r="D17"/>
</calcChain>
</file>

<file path=xl/sharedStrings.xml><?xml version="1.0" encoding="utf-8"?>
<sst xmlns="http://schemas.openxmlformats.org/spreadsheetml/2006/main" count="52" uniqueCount="21">
  <si>
    <t>CUADRO DE INGRESOS  DE IMPUESTOS Y TASAS  GENERADOS DE ENERO A DICIEMBRE DE 2015</t>
  </si>
  <si>
    <t>TASAS</t>
  </si>
  <si>
    <t>MES</t>
  </si>
  <si>
    <t xml:space="preserve">IMPUESTOS </t>
  </si>
  <si>
    <t>ENERO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</si>
  <si>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</si>
  <si>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</si>
  <si>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</si>
  <si>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</si>
  <si>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</si>
  <si>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</si>
  <si>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</si>
  <si>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</si>
  <si>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</si>
  <si>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</si>
  <si>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</si>
  <si>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</si>
  <si>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TOTALES</t>
  </si>
  <si>
    <t>CUADRO DE INGRESOS  DE IMPUESTOS Y TASAS  GENERADOS DE ENERO A NOVIEMBRE DE 2016</t>
  </si>
  <si>
    <t>CUADRO DE EGRESOS  A PROVEEDORES  DE ENERO A DICIEMBRE DE 2015 Y ENERO A NOVIEM-</t>
  </si>
  <si>
    <t>BRE 2016.-</t>
  </si>
</sst>
</file>

<file path=xl/styles.xml><?xml version="1.0" encoding="utf-8"?>
<styleSheet xmlns="http://schemas.openxmlformats.org/spreadsheetml/2006/main">
  <numFmts count="1">
    <numFmt numFmtId="44" formatCode="_ &quot;$&quot;* #,##0.00_ ;_ &quot;$&quot;* \-#,##0.00_ ;_ &quot;$&quot;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2" fillId="0" borderId="1" xfId="0" applyFont="1" applyBorder="1"/>
    <xf numFmtId="0" fontId="0" fillId="0" borderId="1" xfId="0" applyBorder="1"/>
    <xf numFmtId="17" fontId="0" fillId="0" borderId="1" xfId="0" applyNumberFormat="1" applyBorder="1" applyAlignment="1">
      <alignment horizontal="left"/>
    </xf>
    <xf numFmtId="44" fontId="0" fillId="0" borderId="1" xfId="1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7"/>
  <sheetViews>
    <sheetView tabSelected="1" workbookViewId="0"/>
  </sheetViews>
  <sheetFormatPr baseColWidth="10" defaultRowHeight="15"/>
  <cols>
    <col min="1" max="1" width="22.28515625" customWidth="1"/>
    <col min="2" max="2" width="18" customWidth="1"/>
    <col min="3" max="3" width="17" customWidth="1"/>
    <col min="4" max="4" width="14.42578125" customWidth="1"/>
  </cols>
  <sheetData>
    <row r="1" spans="1:4">
      <c r="A1" t="s">
        <v>0</v>
      </c>
    </row>
    <row r="3" spans="1:4">
      <c r="A3" s="2" t="s">
        <v>2</v>
      </c>
      <c r="B3" s="2" t="s">
        <v>3</v>
      </c>
      <c r="C3" s="2" t="s">
        <v>1</v>
      </c>
      <c r="D3" s="2" t="s">
        <v>5</v>
      </c>
    </row>
    <row r="4" spans="1:4">
      <c r="A4" s="3"/>
      <c r="B4" s="3"/>
      <c r="C4" s="3"/>
      <c r="D4" s="3"/>
    </row>
    <row r="5" spans="1:4">
      <c r="A5" s="4" t="s">
        <v>4</v>
      </c>
      <c r="B5" s="5">
        <v>831.9</v>
      </c>
      <c r="C5" s="5">
        <v>7914.15</v>
      </c>
      <c r="D5" s="5">
        <f t="shared" ref="D5:D17" si="0">SUM(B5:C5)</f>
        <v>8746.0499999999993</v>
      </c>
    </row>
    <row r="6" spans="1:4">
      <c r="A6" s="3" t="s">
        <v>6</v>
      </c>
      <c r="B6" s="5">
        <v>3296.97</v>
      </c>
      <c r="C6" s="5">
        <v>12686.08</v>
      </c>
      <c r="D6" s="5">
        <f t="shared" si="0"/>
        <v>15983.05</v>
      </c>
    </row>
    <row r="7" spans="1:4">
      <c r="A7" s="3" t="s">
        <v>7</v>
      </c>
      <c r="B7" s="5">
        <v>213.94</v>
      </c>
      <c r="C7" s="5">
        <v>7131.01</v>
      </c>
      <c r="D7" s="5">
        <f t="shared" si="0"/>
        <v>7344.95</v>
      </c>
    </row>
    <row r="8" spans="1:4">
      <c r="A8" s="3" t="s">
        <v>8</v>
      </c>
      <c r="B8" s="5">
        <v>1385.03</v>
      </c>
      <c r="C8" s="5">
        <v>8251.2099999999991</v>
      </c>
      <c r="D8" s="5">
        <f t="shared" si="0"/>
        <v>9636.24</v>
      </c>
    </row>
    <row r="9" spans="1:4">
      <c r="A9" s="3" t="s">
        <v>9</v>
      </c>
      <c r="B9" s="5">
        <v>886.56</v>
      </c>
      <c r="C9" s="5">
        <v>8275.2900000000009</v>
      </c>
      <c r="D9" s="5">
        <f t="shared" si="0"/>
        <v>9161.85</v>
      </c>
    </row>
    <row r="10" spans="1:4">
      <c r="A10" s="3" t="s">
        <v>10</v>
      </c>
      <c r="B10" s="5">
        <v>2740.59</v>
      </c>
      <c r="C10" s="5">
        <v>10821.16</v>
      </c>
      <c r="D10" s="5">
        <f t="shared" si="0"/>
        <v>13561.75</v>
      </c>
    </row>
    <row r="11" spans="1:4">
      <c r="A11" s="3" t="s">
        <v>11</v>
      </c>
      <c r="B11" s="5">
        <v>1320.79</v>
      </c>
      <c r="C11" s="5">
        <v>8799.9699999999993</v>
      </c>
      <c r="D11" s="5">
        <f t="shared" si="0"/>
        <v>10120.759999999998</v>
      </c>
    </row>
    <row r="12" spans="1:4">
      <c r="A12" s="3" t="s">
        <v>12</v>
      </c>
      <c r="B12" s="5">
        <v>1208.3900000000001</v>
      </c>
      <c r="C12" s="5">
        <v>5466.3</v>
      </c>
      <c r="D12" s="5">
        <f t="shared" si="0"/>
        <v>6674.6900000000005</v>
      </c>
    </row>
    <row r="13" spans="1:4">
      <c r="A13" s="3" t="s">
        <v>13</v>
      </c>
      <c r="B13" s="5">
        <v>2865.82</v>
      </c>
      <c r="C13" s="5">
        <v>6914.32</v>
      </c>
      <c r="D13" s="5">
        <f t="shared" si="0"/>
        <v>9780.14</v>
      </c>
    </row>
    <row r="14" spans="1:4">
      <c r="A14" s="3" t="s">
        <v>14</v>
      </c>
      <c r="B14" s="5">
        <v>1763.53</v>
      </c>
      <c r="C14" s="5">
        <v>6916.95</v>
      </c>
      <c r="D14" s="5">
        <f t="shared" si="0"/>
        <v>8680.48</v>
      </c>
    </row>
    <row r="15" spans="1:4">
      <c r="A15" s="3" t="s">
        <v>15</v>
      </c>
      <c r="B15" s="5">
        <v>2703.7</v>
      </c>
      <c r="C15" s="5">
        <v>9741.43</v>
      </c>
      <c r="D15" s="5">
        <f t="shared" si="0"/>
        <v>12445.130000000001</v>
      </c>
    </row>
    <row r="16" spans="1:4">
      <c r="A16" s="3" t="s">
        <v>16</v>
      </c>
      <c r="B16" s="5">
        <v>1945.7</v>
      </c>
      <c r="C16" s="5">
        <v>5072.8999999999996</v>
      </c>
      <c r="D16" s="5">
        <f t="shared" si="0"/>
        <v>7018.5999999999995</v>
      </c>
    </row>
    <row r="17" spans="1:4">
      <c r="A17" s="3" t="s">
        <v>17</v>
      </c>
      <c r="B17" s="5">
        <f>SUM(B5:B16)</f>
        <v>21162.92</v>
      </c>
      <c r="C17" s="5">
        <f>SUM(C5:C16)</f>
        <v>97990.76999999999</v>
      </c>
      <c r="D17" s="5">
        <f t="shared" si="0"/>
        <v>119153.68999999999</v>
      </c>
    </row>
    <row r="18" spans="1:4">
      <c r="B18" s="1"/>
      <c r="C18" s="1"/>
      <c r="D18" s="1"/>
    </row>
    <row r="19" spans="1:4">
      <c r="B19" s="1"/>
      <c r="C19" s="1"/>
      <c r="D19" s="1"/>
    </row>
    <row r="20" spans="1:4">
      <c r="B20" s="1"/>
      <c r="C20" s="1"/>
      <c r="D20" s="1"/>
    </row>
    <row r="22" spans="1:4">
      <c r="A22" t="s">
        <v>18</v>
      </c>
    </row>
    <row r="24" spans="1:4">
      <c r="A24" s="2" t="s">
        <v>2</v>
      </c>
      <c r="B24" s="2" t="s">
        <v>3</v>
      </c>
      <c r="C24" s="2" t="s">
        <v>1</v>
      </c>
      <c r="D24" s="2" t="s">
        <v>5</v>
      </c>
    </row>
    <row r="25" spans="1:4">
      <c r="A25" s="3"/>
      <c r="B25" s="3"/>
      <c r="C25" s="3"/>
      <c r="D25" s="3"/>
    </row>
    <row r="26" spans="1:4">
      <c r="A26" s="4" t="s">
        <v>4</v>
      </c>
      <c r="B26" s="5">
        <v>2141.46</v>
      </c>
      <c r="C26" s="5">
        <v>12072.45</v>
      </c>
      <c r="D26" s="5">
        <f t="shared" ref="D26:D38" si="1">SUM(B26:C26)</f>
        <v>14213.91</v>
      </c>
    </row>
    <row r="27" spans="1:4">
      <c r="A27" s="3" t="s">
        <v>6</v>
      </c>
      <c r="B27" s="5">
        <v>3538.84</v>
      </c>
      <c r="C27" s="5">
        <v>14381.57</v>
      </c>
      <c r="D27" s="5">
        <f t="shared" si="1"/>
        <v>17920.41</v>
      </c>
    </row>
    <row r="28" spans="1:4">
      <c r="A28" s="3" t="s">
        <v>7</v>
      </c>
      <c r="B28" s="5">
        <v>97.5</v>
      </c>
      <c r="C28" s="5">
        <v>9439.18</v>
      </c>
      <c r="D28" s="5">
        <f t="shared" si="1"/>
        <v>9536.68</v>
      </c>
    </row>
    <row r="29" spans="1:4">
      <c r="A29" s="3" t="s">
        <v>8</v>
      </c>
      <c r="B29" s="5">
        <v>133.29</v>
      </c>
      <c r="C29" s="5">
        <v>7987.98</v>
      </c>
      <c r="D29" s="5">
        <f t="shared" si="1"/>
        <v>8121.2699999999995</v>
      </c>
    </row>
    <row r="30" spans="1:4">
      <c r="A30" s="6" t="s">
        <v>9</v>
      </c>
      <c r="B30" s="5">
        <v>436.41</v>
      </c>
      <c r="C30" s="5">
        <v>13386.72</v>
      </c>
      <c r="D30" s="5">
        <f t="shared" si="1"/>
        <v>13823.13</v>
      </c>
    </row>
    <row r="31" spans="1:4">
      <c r="A31" s="3" t="s">
        <v>10</v>
      </c>
      <c r="B31" s="5">
        <v>91.32</v>
      </c>
      <c r="C31" s="5">
        <v>5568.52</v>
      </c>
      <c r="D31" s="5">
        <f t="shared" si="1"/>
        <v>5659.84</v>
      </c>
    </row>
    <row r="32" spans="1:4">
      <c r="A32" s="3" t="s">
        <v>11</v>
      </c>
      <c r="B32" s="5">
        <v>920.1</v>
      </c>
      <c r="C32" s="5">
        <v>5109.29</v>
      </c>
      <c r="D32" s="5">
        <f t="shared" si="1"/>
        <v>6029.39</v>
      </c>
    </row>
    <row r="33" spans="1:4">
      <c r="A33" s="3" t="s">
        <v>12</v>
      </c>
      <c r="B33" s="5">
        <v>855.4</v>
      </c>
      <c r="C33" s="5">
        <v>8232.61</v>
      </c>
      <c r="D33" s="5">
        <f t="shared" si="1"/>
        <v>9088.01</v>
      </c>
    </row>
    <row r="34" spans="1:4">
      <c r="A34" s="3" t="s">
        <v>13</v>
      </c>
      <c r="B34" s="5">
        <v>782.24</v>
      </c>
      <c r="C34" s="5">
        <v>5504.69</v>
      </c>
      <c r="D34" s="5">
        <f t="shared" si="1"/>
        <v>6286.9299999999994</v>
      </c>
    </row>
    <row r="35" spans="1:4">
      <c r="A35" s="3" t="s">
        <v>14</v>
      </c>
      <c r="B35" s="5">
        <v>5470.07</v>
      </c>
      <c r="C35" s="5">
        <v>5145.43</v>
      </c>
      <c r="D35" s="5">
        <f>SUM(B35:C35)</f>
        <v>10615.5</v>
      </c>
    </row>
    <row r="36" spans="1:4">
      <c r="A36" s="3" t="s">
        <v>15</v>
      </c>
      <c r="B36" s="5">
        <v>76.55</v>
      </c>
      <c r="C36" s="5">
        <v>8045.36</v>
      </c>
      <c r="D36" s="5">
        <f>SUM(B36:C36)</f>
        <v>8121.91</v>
      </c>
    </row>
    <row r="37" spans="1:4">
      <c r="A37" s="3"/>
      <c r="B37" s="5"/>
      <c r="C37" s="5"/>
      <c r="D37" s="5"/>
    </row>
    <row r="38" spans="1:4">
      <c r="A38" s="3" t="s">
        <v>17</v>
      </c>
      <c r="B38" s="5">
        <f>SUM(B26:B37)</f>
        <v>14543.179999999998</v>
      </c>
      <c r="C38" s="5">
        <f>SUM(C26:C37)</f>
        <v>94873.8</v>
      </c>
      <c r="D38" s="5">
        <f t="shared" si="1"/>
        <v>109416.98</v>
      </c>
    </row>
    <row r="51" spans="1:4">
      <c r="A51" t="s">
        <v>19</v>
      </c>
    </row>
    <row r="52" spans="1:4">
      <c r="A52" t="s">
        <v>20</v>
      </c>
    </row>
    <row r="53" spans="1:4">
      <c r="A53" s="2" t="s">
        <v>2</v>
      </c>
      <c r="B53" s="7">
        <v>2015</v>
      </c>
      <c r="C53" s="7">
        <v>2016</v>
      </c>
      <c r="D53" s="2" t="s">
        <v>5</v>
      </c>
    </row>
    <row r="54" spans="1:4">
      <c r="A54" s="3"/>
      <c r="B54" s="3"/>
      <c r="C54" s="3"/>
      <c r="D54" s="3"/>
    </row>
    <row r="55" spans="1:4">
      <c r="A55" s="4" t="s">
        <v>4</v>
      </c>
      <c r="B55" s="5">
        <v>22203.040000000001</v>
      </c>
      <c r="C55" s="5">
        <v>23277.25</v>
      </c>
      <c r="D55" s="5">
        <f t="shared" ref="D55:D67" si="2">SUM(B55:C55)</f>
        <v>45480.29</v>
      </c>
    </row>
    <row r="56" spans="1:4">
      <c r="A56" s="3" t="s">
        <v>6</v>
      </c>
      <c r="B56" s="5">
        <v>90769.68</v>
      </c>
      <c r="C56" s="5">
        <v>65872.100000000006</v>
      </c>
      <c r="D56" s="5">
        <f t="shared" si="2"/>
        <v>156641.78</v>
      </c>
    </row>
    <row r="57" spans="1:4">
      <c r="A57" s="3" t="s">
        <v>7</v>
      </c>
      <c r="B57" s="5">
        <v>118272.61</v>
      </c>
      <c r="C57" s="5">
        <v>78785.259999999995</v>
      </c>
      <c r="D57" s="5">
        <f t="shared" si="2"/>
        <v>197057.87</v>
      </c>
    </row>
    <row r="58" spans="1:4">
      <c r="A58" s="3" t="s">
        <v>8</v>
      </c>
      <c r="B58" s="5">
        <v>148492.71</v>
      </c>
      <c r="C58" s="5">
        <v>99662.04</v>
      </c>
      <c r="D58" s="5">
        <f t="shared" si="2"/>
        <v>248154.75</v>
      </c>
    </row>
    <row r="59" spans="1:4">
      <c r="A59" s="3" t="s">
        <v>9</v>
      </c>
      <c r="B59" s="5">
        <v>328738.18</v>
      </c>
      <c r="C59" s="5">
        <v>178599.93</v>
      </c>
      <c r="D59" s="5">
        <f t="shared" si="2"/>
        <v>507338.11</v>
      </c>
    </row>
    <row r="60" spans="1:4">
      <c r="A60" s="3" t="s">
        <v>10</v>
      </c>
      <c r="B60" s="5">
        <v>55835.74</v>
      </c>
      <c r="C60" s="5">
        <v>592720.31999999995</v>
      </c>
      <c r="D60" s="5">
        <f t="shared" si="2"/>
        <v>648556.05999999994</v>
      </c>
    </row>
    <row r="61" spans="1:4">
      <c r="A61" s="3" t="s">
        <v>11</v>
      </c>
      <c r="B61" s="5">
        <v>76081.399999999994</v>
      </c>
      <c r="C61" s="5">
        <v>83458.98</v>
      </c>
      <c r="D61" s="5">
        <f t="shared" si="2"/>
        <v>159540.38</v>
      </c>
    </row>
    <row r="62" spans="1:4">
      <c r="A62" s="3" t="s">
        <v>12</v>
      </c>
      <c r="B62" s="5">
        <v>42438</v>
      </c>
      <c r="C62" s="5">
        <v>78627.320000000007</v>
      </c>
      <c r="D62" s="5">
        <f t="shared" si="2"/>
        <v>121065.32</v>
      </c>
    </row>
    <row r="63" spans="1:4">
      <c r="A63" s="3" t="s">
        <v>13</v>
      </c>
      <c r="B63" s="5">
        <v>62028.480000000003</v>
      </c>
      <c r="C63" s="5">
        <v>46821.67</v>
      </c>
      <c r="D63" s="5">
        <f t="shared" si="2"/>
        <v>108850.15</v>
      </c>
    </row>
    <row r="64" spans="1:4">
      <c r="A64" s="3" t="s">
        <v>14</v>
      </c>
      <c r="B64" s="5">
        <v>286736.15999999997</v>
      </c>
      <c r="C64" s="5">
        <v>82720.009999999995</v>
      </c>
      <c r="D64" s="5">
        <f t="shared" si="2"/>
        <v>369456.17</v>
      </c>
    </row>
    <row r="65" spans="1:4">
      <c r="A65" s="3" t="s">
        <v>15</v>
      </c>
      <c r="B65" s="5">
        <v>98972.87</v>
      </c>
      <c r="C65" s="5">
        <v>59557.279999999999</v>
      </c>
      <c r="D65" s="5">
        <f t="shared" si="2"/>
        <v>158530.15</v>
      </c>
    </row>
    <row r="66" spans="1:4">
      <c r="A66" s="3" t="s">
        <v>16</v>
      </c>
      <c r="B66" s="5">
        <v>340307.18</v>
      </c>
      <c r="C66" s="5"/>
      <c r="D66" s="5">
        <f t="shared" si="2"/>
        <v>340307.18</v>
      </c>
    </row>
    <row r="67" spans="1:4">
      <c r="A67" s="3" t="s">
        <v>17</v>
      </c>
      <c r="B67" s="5">
        <f>SUM(B55:B66)</f>
        <v>1670876.05</v>
      </c>
      <c r="C67" s="5">
        <f>SUM(C55:C66)</f>
        <v>1390102.16</v>
      </c>
      <c r="D67" s="5">
        <f t="shared" si="2"/>
        <v>3060978.21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2016-12-15T14:39:41Z</cp:lastPrinted>
  <dcterms:created xsi:type="dcterms:W3CDTF">2016-12-13T15:18:29Z</dcterms:created>
  <dcterms:modified xsi:type="dcterms:W3CDTF">2016-12-15T14:40:56Z</dcterms:modified>
</cp:coreProperties>
</file>