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ENERO " sheetId="1" r:id="rId1"/>
  </sheets>
  <calcPr calcId="144525"/>
</workbook>
</file>

<file path=xl/calcChain.xml><?xml version="1.0" encoding="utf-8"?>
<calcChain xmlns="http://schemas.openxmlformats.org/spreadsheetml/2006/main">
  <c r="H177" i="1" l="1"/>
  <c r="G177" i="1"/>
  <c r="H300" i="1"/>
  <c r="H316" i="1" s="1"/>
  <c r="G300" i="1"/>
  <c r="G316" i="1" s="1"/>
  <c r="H34" i="1"/>
  <c r="G34" i="1"/>
</calcChain>
</file>

<file path=xl/sharedStrings.xml><?xml version="1.0" encoding="utf-8"?>
<sst xmlns="http://schemas.openxmlformats.org/spreadsheetml/2006/main" count="306" uniqueCount="151">
  <si>
    <t>DECRETO No. 1</t>
  </si>
  <si>
    <t>EL CONCEJO MUNICIPAL DE LA CIUDAD DE TACUBA, DEPARTAMENTO DE AHUACHAPÀN.</t>
  </si>
  <si>
    <t>CONSIDERANDO:</t>
  </si>
  <si>
    <t>I</t>
  </si>
  <si>
    <t xml:space="preserve">En vista de la necesidad  de ampliar la realizacion de proyectos segun solicitudes de las comunidades se hace </t>
  </si>
  <si>
    <t>necesario reforzar partidas de egresos que  son de mucha importancia para el buen funcionamiento de la Muni-</t>
  </si>
  <si>
    <t>cipalidad, en los fondos 75% de inversion</t>
  </si>
  <si>
    <t>POR TANTO:</t>
  </si>
  <si>
    <t xml:space="preserve">En uso de las facultades que le confiere el numeral siete del artículo treinta del código Munici- </t>
  </si>
  <si>
    <t xml:space="preserve">pal en relación con los artículos tres, setenta y dos, setenta y siete, del código antes citado </t>
  </si>
  <si>
    <t>con sus reformas</t>
  </si>
  <si>
    <t>DECRETA:</t>
  </si>
  <si>
    <t>La siguiente reprogramación al Presupuesto Municipal vigente según: Acuerdo Municipal Numero:</t>
  </si>
  <si>
    <t>TRES DE FECHA ONCE DE ENERO DE  DOS MIL DIECIOCHO.</t>
  </si>
  <si>
    <t>A M. N° VEINTIUNO DE FECHA ONCE DE ENERO DE DOS MIL DIECIOCHO.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</si>
  <si>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 xml:space="preserve">. Refuerzase la Parte Tercera, Sección Tercera de Egresos,haciendo transferencias de Cré   </t>
    </r>
  </si>
  <si>
    <t>dito para reforzar partidas de egresos de conformidad al detalle siguiente.-</t>
  </si>
  <si>
    <t>PARTE TERCERA</t>
  </si>
  <si>
    <t>SECCIÒN TERCERA</t>
  </si>
  <si>
    <t>RUBRO DE EGRESOS QUE SE AFECTAN</t>
  </si>
  <si>
    <t>Fondos Especìficos Municipales 75% Inversión</t>
  </si>
  <si>
    <t>LINEA 0301</t>
  </si>
  <si>
    <t>OBRAS DE INFRAESTRUCTURA DIVERSAS</t>
  </si>
  <si>
    <t>RUBRO DE EGRGESOS QUE SE REFUERZAN</t>
  </si>
  <si>
    <t xml:space="preserve">MEJORAMIENTO DE TRAMOS DE CALLE EN CANTON EL </t>
  </si>
  <si>
    <t xml:space="preserve">SINCUYO, SEGUNDA FASE </t>
  </si>
  <si>
    <t xml:space="preserve">VIALES </t>
  </si>
  <si>
    <t>TOTALES…………………………………………………………</t>
  </si>
  <si>
    <t>DADO: EN LA SALA DE SESIONES DE LA ALCALDÌA MUNICIPAL:TACUBA, DEL PRIMERO AL</t>
  </si>
  <si>
    <t>TREINTA Y UNO DE ENERO DEL DOS MIL DIECIOCHO.-</t>
  </si>
  <si>
    <t>F.____________________________</t>
  </si>
  <si>
    <t xml:space="preserve">              F:_____________________________</t>
  </si>
  <si>
    <t xml:space="preserve">   Joel Ernesto Ramìrez Acosta</t>
  </si>
  <si>
    <t xml:space="preserve">                 Adolfo Augusto Lòpez Magaña</t>
  </si>
  <si>
    <t xml:space="preserve">   Alcalde Municipal</t>
  </si>
  <si>
    <t xml:space="preserve">                 Sìndico Municipal</t>
  </si>
  <si>
    <t xml:space="preserve">            F_____________________________</t>
  </si>
  <si>
    <t>Rogelio Antonio Escobar Hernàndez</t>
  </si>
  <si>
    <t xml:space="preserve">             Gleydi Marisela Ortiz de Ramìrez</t>
  </si>
  <si>
    <t>Primer  Regidor</t>
  </si>
  <si>
    <t xml:space="preserve">             Segunda Regidora</t>
  </si>
  <si>
    <t>F:____________________________</t>
  </si>
  <si>
    <t>Ana Marìa Monzòn Arèvalo</t>
  </si>
  <si>
    <t xml:space="preserve">              Rafael Antonio Godoy Aguirre</t>
  </si>
  <si>
    <t>Tercera Regidora</t>
  </si>
  <si>
    <t xml:space="preserve">              Cuarto Regidor</t>
  </si>
  <si>
    <t>Moris Adolfo Moràn</t>
  </si>
  <si>
    <t xml:space="preserve"> </t>
  </si>
  <si>
    <t xml:space="preserve">              Flor Elena de la Cruz Lòpez Ascencio</t>
  </si>
  <si>
    <t>Quinta Regidor</t>
  </si>
  <si>
    <t xml:space="preserve">              Sexta Regidora</t>
  </si>
  <si>
    <t xml:space="preserve">           F.______________________________</t>
  </si>
  <si>
    <t>Luis Carlos Milla Garcìa</t>
  </si>
  <si>
    <t xml:space="preserve">              Francisco Ruvide Cruz Ruiz</t>
  </si>
  <si>
    <t>Septimo Regidor</t>
  </si>
  <si>
    <t xml:space="preserve">              Octavo Regidor</t>
  </si>
  <si>
    <t xml:space="preserve">             F:___________________________</t>
  </si>
  <si>
    <t xml:space="preserve">               Enrique German Guardado López </t>
  </si>
  <si>
    <t xml:space="preserve">               Secretario Municipal</t>
  </si>
  <si>
    <t>DECRETO No. 3</t>
  </si>
  <si>
    <t xml:space="preserve">En vista de la nueva modalidad del sistema SAFIM se hace necesario reforzar partidas de egresos que </t>
  </si>
  <si>
    <t xml:space="preserve">son de mucha importancia para el buen funcionamiento de la Municipalidad de acuerdo a perfiles de </t>
  </si>
  <si>
    <t>los diferentes proyectos, en los Fondos del 75% de Inversiòn.</t>
  </si>
  <si>
    <t>Acuerdo Municipal Numero NUEVE DE FECHA VEINTICINCO DE ENERO DE DOS MIL DIECIOCHO</t>
  </si>
  <si>
    <t>PROYECTOS DESARROLLO SOCIAL (0301)</t>
  </si>
  <si>
    <t>PROY. MTTO. DE CAMINOS VECINALES DEL MUNICIPIO</t>
  </si>
  <si>
    <t>VIALES</t>
  </si>
  <si>
    <t>PROY. LIMPIEZA Y ORNATO DEL MUNICIPIO</t>
  </si>
  <si>
    <t>DE SALUD Y SANEAMIENTO AMBIENTAL</t>
  </si>
  <si>
    <t>MTTO. DEL EDIFICIO DE ALCALDIA MUNICIPAL</t>
  </si>
  <si>
    <t>DE VIVIENDA Y OFICINA</t>
  </si>
  <si>
    <t>PROY. MANTENIMIENTO DE ALUMBRADO PUBLICO</t>
  </si>
  <si>
    <t xml:space="preserve">ELECTRICAS Y COMUNICACIONES </t>
  </si>
  <si>
    <t xml:space="preserve">DESARROLLO DEL PLAN OPERATIVO ANUAL DE ACTIVIDADES DE LA UNIDAD DE LA </t>
  </si>
  <si>
    <t>NIÑEZ YADOLESCENCIA DEL MUNICIPIO DE TACUBA.</t>
  </si>
  <si>
    <t xml:space="preserve">OBRAS DE INFRAESTRUCTURA DIVERSAS </t>
  </si>
  <si>
    <t xml:space="preserve">APOYO AL DESARROLLO DE LAS COMUNIDADES DEL MUNICIPIO DE TACUBA MEDIANATE LA </t>
  </si>
  <si>
    <t>UNIDAD DE PROYECCION SOCIAL</t>
  </si>
  <si>
    <t>MATERIALES DE OFICINA</t>
  </si>
  <si>
    <t xml:space="preserve">BIENES DE USO Y CONSUMO DIVERSOS </t>
  </si>
  <si>
    <t xml:space="preserve">RUBRO DE EGRESOS QUE SE  REFUERZAN </t>
  </si>
  <si>
    <t>FONDOS ESPECIFICOS MUNICIPALES</t>
  </si>
  <si>
    <t>75% PARA EL DESARROLLO ECONOMICO Y SOCIAL</t>
  </si>
  <si>
    <t>SUELDOS</t>
  </si>
  <si>
    <t>SALARIOS POR JORNAL</t>
  </si>
  <si>
    <t>PRODUCTOS TEXTILES Y VESTUARIO</t>
  </si>
  <si>
    <t>LLANTAS Y NEUMATICOS</t>
  </si>
  <si>
    <t xml:space="preserve">COMBUSTIBLES Y LUBRICANTES </t>
  </si>
  <si>
    <t xml:space="preserve">HERRAMIENTAS REPUESTOS Y ACCESORIOS </t>
  </si>
  <si>
    <t>BIENES DE USO Y CONSUMO DIVERSOS</t>
  </si>
  <si>
    <t>MANTENIMIENTO Y REPARACION DE BIENES MUEBLES</t>
  </si>
  <si>
    <t>PRODUCTOS TEXTILES Y VESTUARIOS</t>
  </si>
  <si>
    <t>PRODUCTOS DE CUERO Y CAUCHO</t>
  </si>
  <si>
    <t xml:space="preserve">HERRAMIENTAS, REPUESTOS Y ACCESORIOS </t>
  </si>
  <si>
    <t>PRODUCTOS QUIMICOS</t>
  </si>
  <si>
    <t>MATERIAL INFORMATICO</t>
  </si>
  <si>
    <t>MATERIALES ELECTRICOS</t>
  </si>
  <si>
    <t>MANTENIMIENTO Y REPARACION DE BIENES INMUEBLES</t>
  </si>
  <si>
    <t xml:space="preserve">MAQUINARIAS Y EQUIPOS </t>
  </si>
  <si>
    <t xml:space="preserve">REMUNERACIONES DIVERSAS </t>
  </si>
  <si>
    <t>PRODUCTOS DE PAPEL Y CARTON</t>
  </si>
  <si>
    <t xml:space="preserve">MINERALES METALICOS Y PRODUCTOS DERIVADOS </t>
  </si>
  <si>
    <t xml:space="preserve">TRANSPORTES, FLETES Y ALMACENAMIENTOS </t>
  </si>
  <si>
    <t xml:space="preserve">ATENCIONES OFICIALES </t>
  </si>
  <si>
    <t>NIÑEZ Y ADOLESCENCIA DEL MUNICIPIO DE TACUBA.</t>
  </si>
  <si>
    <t>TREINTA Y UNO DE ENERO DEL DOS MIL DIECIOCHO.</t>
  </si>
  <si>
    <t xml:space="preserve">            F:_____________________________</t>
  </si>
  <si>
    <t xml:space="preserve">              Adolfo Augusto Lòpez Magaña</t>
  </si>
  <si>
    <t xml:space="preserve">              Sìndico Municipal</t>
  </si>
  <si>
    <t xml:space="preserve">           F_____________________________</t>
  </si>
  <si>
    <t xml:space="preserve">         F_____________________________</t>
  </si>
  <si>
    <t xml:space="preserve">          Rafael Antonio Godoy Aguirre</t>
  </si>
  <si>
    <t xml:space="preserve">          Cuarto Regidor</t>
  </si>
  <si>
    <t xml:space="preserve">          Flor Elena de la Cruz Lòpez Ascencio</t>
  </si>
  <si>
    <t xml:space="preserve">          Sexta Regidora</t>
  </si>
  <si>
    <t xml:space="preserve">        F.______________________________</t>
  </si>
  <si>
    <t xml:space="preserve">           Francisco Ruvide Cruz Ruiz</t>
  </si>
  <si>
    <t xml:space="preserve">           Octavo Regidor</t>
  </si>
  <si>
    <t xml:space="preserve">     F:  ___________________________</t>
  </si>
  <si>
    <t xml:space="preserve">          Enrique German Guardado López </t>
  </si>
  <si>
    <t xml:space="preserve">          Secretario Municipal</t>
  </si>
  <si>
    <t>DECRETO No. 3-A</t>
  </si>
  <si>
    <t>los diferentes proyectos, en los Fondos del 75% de Inversiòn y de fondo común.</t>
  </si>
  <si>
    <t>PROY. ASISTENCIA MEDICA DE EMERGENCIAS PARA LA SALUD</t>
  </si>
  <si>
    <t xml:space="preserve">PROY.SUMINISTRO DE EQUIPAMIENTO DEPORTIVO A COMUNIDADES </t>
  </si>
  <si>
    <t>DEL MUNICIPIO</t>
  </si>
  <si>
    <t xml:space="preserve">DE EDUCACION Y RECREACION </t>
  </si>
  <si>
    <t xml:space="preserve">FORTALECIMIENTO DEL TURISMO DEL MUNICIPIO DETACUBA , MEDIANTE EL APOYO </t>
  </si>
  <si>
    <t xml:space="preserve">AL CIRCUITO DE LA RUTA DE LAS FLORES </t>
  </si>
  <si>
    <t xml:space="preserve">SEGUIMIENTO AL PROGRAMA: MI JUEGO MI APRENDIZAJE, UNA APUESTA A LA EDUCACION Y </t>
  </si>
  <si>
    <t xml:space="preserve">ATENCION INTEGRAL PARA LA PRIMERA INFANCIA DEL MUNICIPIO DE TACUBA </t>
  </si>
  <si>
    <t xml:space="preserve">PRODUCTOS FARMACEUTICOS Y MEDICINALES </t>
  </si>
  <si>
    <t xml:space="preserve">LLANTAS Y NEUMATICOS </t>
  </si>
  <si>
    <t xml:space="preserve">MTTO. Y REPARACION DE VEHICULOS </t>
  </si>
  <si>
    <t>BIENES CDE USO Y CONSUMO DIVERSO</t>
  </si>
  <si>
    <t xml:space="preserve">PRODUCTOS TEXTILES Y VESTUARIO </t>
  </si>
  <si>
    <t xml:space="preserve">MATERIALES INFORMATICOS </t>
  </si>
  <si>
    <t xml:space="preserve">IMPRESIONES, PUBLICACIONES Y REPRODUCCIONES </t>
  </si>
  <si>
    <t>MOBILIARIO</t>
  </si>
  <si>
    <t xml:space="preserve">SERVICIOS DE CAPACITACION </t>
  </si>
  <si>
    <t>SUB - TOTALES  ……………………………………………………</t>
  </si>
  <si>
    <t>PARTE PRIMERA</t>
  </si>
  <si>
    <t>SECCIÒN PRIMERA</t>
  </si>
  <si>
    <t>FONDO COMUN MUNICIPAL</t>
  </si>
  <si>
    <t>LINEA 0101</t>
  </si>
  <si>
    <t xml:space="preserve">COMISION Y GASTOS BANCARIOS </t>
  </si>
  <si>
    <t>LINEA 0201</t>
  </si>
  <si>
    <t>GASTOS DIVERSOS</t>
  </si>
  <si>
    <t xml:space="preserve">RUBRO DE EGRESOS QUE SE REFUERZAN </t>
  </si>
  <si>
    <t>POR REMUNERACIONES PERMANENTES</t>
  </si>
  <si>
    <t>TOTALES ……………………………………………………………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</si>
</sst>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[$$-440A]* #,##0.00_-;\-[$$-440A]* #,##0.00_-;_-[$$-440A]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charset val="134"/>
    </font>
    <font>
      <b/>
      <sz val="10"/>
      <name val="Arial"/>
      <charset val="134"/>
    </font>
    <font>
      <b/>
      <sz val="9"/>
      <name val="Arial"/>
      <charset val="134"/>
    </font>
    <font>
      <sz val="9"/>
      <name val="Arial"/>
      <charset val="134"/>
    </font>
    <font>
      <b/>
      <sz val="11"/>
      <color theme="1"/>
      <name val="Calibri"/>
      <charset val="134"/>
      <scheme val="minor"/>
    </font>
    <font>
      <sz val="10"/>
      <color indexed="8"/>
      <name val="Arial"/>
      <charset val="134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0" fontId="3" fillId="0" borderId="0"/>
    <xf numFmtId="44" fontId="3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ill="1"/>
    <xf numFmtId="0" fontId="4" fillId="0" borderId="0" xfId="1" applyFont="1" applyFill="1" applyAlignment="1"/>
    <xf numFmtId="0" fontId="3" fillId="0" borderId="0" xfId="1" applyAlignment="1"/>
    <xf numFmtId="0" fontId="4" fillId="0" borderId="0" xfId="1" applyFont="1" applyAlignment="1"/>
    <xf numFmtId="0" fontId="4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44" fontId="6" fillId="0" borderId="0" xfId="2" applyFont="1" applyAlignment="1"/>
    <xf numFmtId="0" fontId="5" fillId="0" borderId="0" xfId="1" applyFont="1" applyAlignment="1">
      <alignment horizontal="left"/>
    </xf>
    <xf numFmtId="164" fontId="0" fillId="0" borderId="0" xfId="0" applyNumberFormat="1"/>
    <xf numFmtId="0" fontId="7" fillId="0" borderId="0" xfId="0" applyFont="1"/>
    <xf numFmtId="164" fontId="0" fillId="0" borderId="1" xfId="0" applyNumberFormat="1" applyBorder="1"/>
    <xf numFmtId="0" fontId="6" fillId="0" borderId="0" xfId="1" applyFont="1" applyAlignment="1"/>
    <xf numFmtId="0" fontId="6" fillId="0" borderId="0" xfId="1" applyFont="1" applyBorder="1" applyAlignment="1"/>
    <xf numFmtId="44" fontId="6" fillId="0" borderId="2" xfId="2" applyFont="1" applyBorder="1" applyAlignment="1"/>
    <xf numFmtId="44" fontId="6" fillId="0" borderId="0" xfId="2" applyFont="1" applyBorder="1" applyAlignment="1"/>
    <xf numFmtId="0" fontId="3" fillId="0" borderId="0" xfId="1"/>
    <xf numFmtId="0" fontId="3" fillId="0" borderId="0" xfId="1" applyFont="1" applyAlignment="1"/>
    <xf numFmtId="0" fontId="8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0" fontId="3" fillId="0" borderId="0" xfId="1" applyFont="1"/>
    <xf numFmtId="0" fontId="9" fillId="0" borderId="0" xfId="1" applyFont="1" applyFill="1" applyAlignment="1"/>
    <xf numFmtId="0" fontId="5" fillId="0" borderId="0" xfId="1" applyFont="1" applyAlignment="1"/>
    <xf numFmtId="0" fontId="5" fillId="0" borderId="0" xfId="1" applyFont="1" applyBorder="1" applyAlignment="1"/>
    <xf numFmtId="44" fontId="6" fillId="0" borderId="0" xfId="2" applyFont="1" applyFill="1" applyAlignment="1"/>
    <xf numFmtId="0" fontId="11" fillId="0" borderId="0" xfId="1" applyFont="1" applyAlignment="1">
      <alignment horizontal="left"/>
    </xf>
    <xf numFmtId="44" fontId="5" fillId="0" borderId="0" xfId="2" applyFont="1" applyFill="1" applyAlignment="1"/>
    <xf numFmtId="0" fontId="2" fillId="0" borderId="0" xfId="0" applyFont="1"/>
    <xf numFmtId="0" fontId="6" fillId="0" borderId="0" xfId="1" applyFont="1" applyFill="1" applyAlignment="1">
      <alignment horizontal="left"/>
    </xf>
    <xf numFmtId="0" fontId="0" fillId="0" borderId="0" xfId="0" applyAlignment="1">
      <alignment horizontal="left"/>
    </xf>
    <xf numFmtId="44" fontId="5" fillId="0" borderId="0" xfId="2" applyFont="1" applyAlignment="1"/>
    <xf numFmtId="0" fontId="12" fillId="0" borderId="0" xfId="1" applyFont="1" applyAlignment="1">
      <alignment horizontal="left"/>
    </xf>
    <xf numFmtId="0" fontId="12" fillId="0" borderId="0" xfId="1" applyFont="1" applyAlignment="1"/>
    <xf numFmtId="0" fontId="0" fillId="0" borderId="0" xfId="0" applyFont="1"/>
    <xf numFmtId="44" fontId="12" fillId="0" borderId="0" xfId="2" applyFont="1" applyAlignment="1"/>
    <xf numFmtId="164" fontId="0" fillId="0" borderId="0" xfId="0" applyNumberFormat="1" applyFill="1"/>
    <xf numFmtId="164" fontId="2" fillId="0" borderId="0" xfId="0" applyNumberFormat="1" applyFont="1" applyFill="1"/>
    <xf numFmtId="0" fontId="1" fillId="0" borderId="0" xfId="0" applyFont="1"/>
    <xf numFmtId="164" fontId="0" fillId="0" borderId="3" xfId="0" applyNumberFormat="1" applyBorder="1"/>
    <xf numFmtId="164" fontId="0" fillId="0" borderId="0" xfId="0" applyNumberFormat="1" applyBorder="1"/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left"/>
    </xf>
    <xf numFmtId="164" fontId="0" fillId="0" borderId="4" xfId="0" applyNumberFormat="1" applyBorder="1"/>
    <xf numFmtId="0" fontId="0" fillId="0" borderId="0" xfId="0" applyFont="1" applyFill="1"/>
    <xf numFmtId="0" fontId="8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0" xfId="1" applyFont="1" applyAlignment="1"/>
    <xf numFmtId="0" fontId="6" fillId="0" borderId="0" xfId="1" applyFont="1" applyAlignment="1">
      <alignment horizontal="left"/>
    </xf>
    <xf numFmtId="0" fontId="6" fillId="0" borderId="0" xfId="1" applyFont="1" applyAlignment="1"/>
    <xf numFmtId="0" fontId="5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10" fillId="0" borderId="0" xfId="1" applyFont="1" applyAlignment="1"/>
    <xf numFmtId="0" fontId="10" fillId="0" borderId="0" xfId="1" applyFont="1" applyAlignment="1">
      <alignment horizontal="left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0"/>
  <sheetViews>
    <sheetView tabSelected="1" topLeftCell="A337" workbookViewId="0">
      <selection activeCell="K347" sqref="K347"/>
    </sheetView>
  </sheetViews>
  <sheetFormatPr baseColWidth="10" defaultColWidth="9.140625" defaultRowHeight="15"/>
  <cols>
    <col min="6" max="6" width="20.85546875" customWidth="1"/>
    <col min="7" max="7" width="24.85546875" customWidth="1"/>
    <col min="8" max="8" width="20.85546875" customWidth="1"/>
  </cols>
  <sheetData>
    <row r="1" spans="1:8">
      <c r="A1" s="1"/>
      <c r="B1" s="2" t="s">
        <v>0</v>
      </c>
      <c r="C1" s="2"/>
      <c r="D1" s="3"/>
    </row>
    <row r="3" spans="1:8">
      <c r="E3" s="3"/>
      <c r="F3" s="3"/>
      <c r="G3" s="3"/>
      <c r="H3" s="3"/>
    </row>
    <row r="4" spans="1:8">
      <c r="B4" s="52" t="s">
        <v>1</v>
      </c>
      <c r="C4" s="52"/>
      <c r="D4" s="52"/>
      <c r="E4" s="52"/>
      <c r="F4" s="52"/>
      <c r="G4" s="52"/>
      <c r="H4" s="52"/>
    </row>
    <row r="5" spans="1:8">
      <c r="A5" s="4"/>
      <c r="B5" s="52" t="s">
        <v>2</v>
      </c>
      <c r="C5" s="52"/>
      <c r="D5" s="52"/>
      <c r="E5" s="52"/>
      <c r="F5" s="52"/>
      <c r="G5" s="52"/>
      <c r="H5" s="52"/>
    </row>
    <row r="6" spans="1:8">
      <c r="A6" s="5" t="s">
        <v>3</v>
      </c>
      <c r="B6" s="50" t="s">
        <v>4</v>
      </c>
      <c r="C6" s="50"/>
      <c r="D6" s="50"/>
      <c r="E6" s="50"/>
      <c r="F6" s="50"/>
      <c r="G6" s="50"/>
      <c r="H6" s="50"/>
    </row>
    <row r="7" spans="1:8">
      <c r="A7" s="3"/>
      <c r="B7" s="6" t="s">
        <v>5</v>
      </c>
      <c r="C7" s="6"/>
      <c r="D7" s="6"/>
      <c r="E7" s="6"/>
      <c r="F7" s="6"/>
      <c r="G7" s="6"/>
      <c r="H7" s="6"/>
    </row>
    <row r="8" spans="1:8">
      <c r="A8" s="3"/>
      <c r="B8" s="6" t="s">
        <v>6</v>
      </c>
      <c r="C8" s="6"/>
      <c r="D8" s="6"/>
      <c r="E8" s="6"/>
      <c r="F8" s="6"/>
      <c r="G8" s="6"/>
      <c r="H8" s="6"/>
    </row>
    <row r="9" spans="1:8">
      <c r="B9" s="50"/>
      <c r="C9" s="50"/>
      <c r="D9" s="50"/>
      <c r="E9" s="50"/>
      <c r="F9" s="50"/>
      <c r="G9" s="50"/>
      <c r="H9" s="50"/>
    </row>
    <row r="10" spans="1:8">
      <c r="B10" s="52" t="s">
        <v>7</v>
      </c>
      <c r="C10" s="52"/>
      <c r="D10" s="52"/>
      <c r="E10" s="52"/>
      <c r="F10" s="52"/>
      <c r="G10" s="52"/>
      <c r="H10" s="52"/>
    </row>
    <row r="11" spans="1:8">
      <c r="A11" s="3"/>
      <c r="B11" s="46" t="s">
        <v>8</v>
      </c>
      <c r="C11" s="46"/>
      <c r="D11" s="46"/>
      <c r="E11" s="46"/>
      <c r="F11" s="46"/>
      <c r="G11" s="46"/>
      <c r="H11" s="46"/>
    </row>
    <row r="12" spans="1:8">
      <c r="A12" s="3"/>
      <c r="B12" s="46" t="s">
        <v>9</v>
      </c>
      <c r="C12" s="46"/>
      <c r="D12" s="46"/>
      <c r="E12" s="46"/>
      <c r="F12" s="46"/>
      <c r="G12" s="46"/>
      <c r="H12" s="46"/>
    </row>
    <row r="13" spans="1:8">
      <c r="A13" s="3"/>
      <c r="B13" s="46" t="s">
        <v>10</v>
      </c>
      <c r="C13" s="46"/>
      <c r="D13" s="46"/>
      <c r="E13" s="46"/>
      <c r="F13" s="46"/>
      <c r="G13" s="46"/>
      <c r="H13" s="46"/>
    </row>
    <row r="14" spans="1:8">
      <c r="A14" s="3"/>
      <c r="B14" s="52" t="s">
        <v>11</v>
      </c>
      <c r="C14" s="52"/>
      <c r="D14" s="52"/>
      <c r="E14" s="52"/>
      <c r="F14" s="52"/>
      <c r="G14" s="52"/>
      <c r="H14" s="52"/>
    </row>
    <row r="15" spans="1:8">
      <c r="A15" s="3"/>
      <c r="B15" s="46" t="s">
        <v>12</v>
      </c>
      <c r="C15" s="46"/>
      <c r="D15" s="46"/>
      <c r="E15" s="46"/>
      <c r="F15" s="46"/>
      <c r="G15" s="46"/>
      <c r="H15" s="46"/>
    </row>
    <row r="16" spans="1:8">
      <c r="A16" s="3"/>
      <c r="B16" s="46" t="s">
        <v>13</v>
      </c>
      <c r="C16" s="46"/>
      <c r="D16" s="46"/>
      <c r="E16" s="46"/>
      <c r="F16" s="46"/>
      <c r="G16" s="46"/>
      <c r="H16" s="46"/>
    </row>
    <row r="17" spans="1:8">
      <c r="A17" s="3"/>
      <c r="B17" s="7" t="s">
        <v>14</v>
      </c>
      <c r="C17" s="7"/>
      <c r="D17" s="7"/>
      <c r="E17" s="7"/>
      <c r="F17" s="7"/>
      <c r="G17" s="7"/>
      <c r="H17" s="7"/>
    </row>
    <row r="18" spans="1:8">
      <c r="A18" s="3"/>
      <c r="B18" s="7"/>
      <c r="C18" s="7"/>
      <c r="D18" s="7"/>
      <c r="E18" s="7"/>
      <c r="F18" s="7"/>
      <c r="G18" s="7"/>
      <c r="H18" s="7"/>
    </row>
    <row r="19" spans="1:8">
      <c r="A19" s="3"/>
      <c r="B19" s="53" t="s">
        <v>15</v>
      </c>
      <c r="C19" s="53"/>
      <c r="D19" s="53"/>
      <c r="E19" s="53"/>
      <c r="F19" s="53"/>
      <c r="G19" s="53"/>
      <c r="H19" s="53"/>
    </row>
    <row r="20" spans="1:8">
      <c r="A20" s="3"/>
      <c r="B20" s="46" t="s">
        <v>16</v>
      </c>
      <c r="C20" s="46"/>
      <c r="D20" s="46"/>
      <c r="E20" s="46"/>
      <c r="F20" s="46"/>
      <c r="G20" s="46"/>
      <c r="H20" s="46"/>
    </row>
    <row r="21" spans="1:8">
      <c r="A21" s="3"/>
      <c r="B21" s="7"/>
      <c r="C21" s="7"/>
      <c r="D21" s="7"/>
      <c r="E21" s="7"/>
      <c r="F21" s="7"/>
      <c r="G21" s="7"/>
      <c r="H21" s="7"/>
    </row>
    <row r="22" spans="1:8">
      <c r="A22" s="3"/>
      <c r="B22" s="3"/>
      <c r="C22" s="3" t="s">
        <v>17</v>
      </c>
      <c r="D22" s="3"/>
      <c r="E22" s="3"/>
      <c r="F22" s="3"/>
      <c r="G22" s="3"/>
      <c r="H22" s="3"/>
    </row>
    <row r="23" spans="1:8">
      <c r="A23" s="3"/>
      <c r="B23" s="6"/>
      <c r="C23" s="50" t="s">
        <v>18</v>
      </c>
      <c r="D23" s="50"/>
      <c r="E23" s="50"/>
      <c r="F23" s="50"/>
      <c r="G23" s="8"/>
      <c r="H23" s="8"/>
    </row>
    <row r="24" spans="1:8">
      <c r="A24" s="3"/>
      <c r="B24" s="6"/>
      <c r="C24" s="6"/>
      <c r="D24" s="6"/>
      <c r="E24" s="6"/>
      <c r="F24" s="6"/>
      <c r="G24" s="8"/>
      <c r="H24" s="8"/>
    </row>
    <row r="25" spans="1:8">
      <c r="A25" s="3"/>
      <c r="B25" s="6"/>
      <c r="C25" s="6" t="s">
        <v>19</v>
      </c>
      <c r="D25" s="6"/>
      <c r="E25" s="6"/>
      <c r="F25" s="6"/>
      <c r="G25" s="8"/>
      <c r="H25" s="8"/>
    </row>
    <row r="26" spans="1:8">
      <c r="A26" s="3"/>
      <c r="B26" s="6"/>
      <c r="C26" s="50" t="s">
        <v>20</v>
      </c>
      <c r="D26" s="50"/>
      <c r="E26" s="50"/>
      <c r="F26" s="50"/>
      <c r="G26" s="8"/>
      <c r="H26" s="8"/>
    </row>
    <row r="27" spans="1:8">
      <c r="A27" s="3"/>
      <c r="B27" s="6"/>
      <c r="C27" s="9" t="s">
        <v>21</v>
      </c>
      <c r="D27" s="6"/>
      <c r="E27" s="6"/>
      <c r="F27" s="6"/>
      <c r="G27" s="8"/>
      <c r="H27" s="8"/>
    </row>
    <row r="28" spans="1:8">
      <c r="A28" s="3"/>
      <c r="B28" s="6">
        <v>61699</v>
      </c>
      <c r="C28" s="9" t="s">
        <v>22</v>
      </c>
      <c r="D28" s="6"/>
      <c r="E28" s="6"/>
      <c r="F28" s="6"/>
      <c r="G28" s="8">
        <v>130000</v>
      </c>
      <c r="H28" s="8"/>
    </row>
    <row r="29" spans="1:8">
      <c r="A29" s="3"/>
      <c r="B29" s="6"/>
      <c r="C29" s="9"/>
      <c r="D29" s="6"/>
      <c r="E29" s="6"/>
      <c r="F29" s="6"/>
      <c r="G29" s="8"/>
      <c r="H29" s="8"/>
    </row>
    <row r="30" spans="1:8">
      <c r="A30" s="3"/>
      <c r="B30" t="s">
        <v>23</v>
      </c>
      <c r="G30" s="10"/>
      <c r="H30" s="10"/>
    </row>
    <row r="31" spans="1:8">
      <c r="A31" s="3"/>
      <c r="B31" s="11" t="s">
        <v>24</v>
      </c>
      <c r="C31" s="11"/>
      <c r="D31" s="11"/>
      <c r="E31" s="11"/>
      <c r="F31" s="11"/>
      <c r="G31" s="10"/>
      <c r="H31" s="10"/>
    </row>
    <row r="32" spans="1:8">
      <c r="A32" s="3"/>
      <c r="B32" s="11" t="s">
        <v>25</v>
      </c>
      <c r="C32" s="11"/>
      <c r="D32" s="11"/>
      <c r="E32" s="11"/>
      <c r="F32" s="11"/>
      <c r="G32" s="10"/>
      <c r="H32" s="10"/>
    </row>
    <row r="33" spans="1:8" ht="15.75" thickBot="1">
      <c r="B33">
        <v>61601</v>
      </c>
      <c r="C33" t="s">
        <v>26</v>
      </c>
      <c r="G33" s="12"/>
      <c r="H33" s="12">
        <v>130000</v>
      </c>
    </row>
    <row r="34" spans="1:8" ht="15.75" thickBot="1">
      <c r="C34" s="13" t="s">
        <v>27</v>
      </c>
      <c r="D34" s="14"/>
      <c r="E34" s="13"/>
      <c r="F34" s="13"/>
      <c r="G34" s="15">
        <f>SUM(G25:G33)</f>
        <v>130000</v>
      </c>
      <c r="H34" s="15">
        <f>SUM(H30:H33)</f>
        <v>130000</v>
      </c>
    </row>
    <row r="35" spans="1:8" ht="15.75" thickTop="1">
      <c r="C35" s="13"/>
      <c r="D35" s="14"/>
      <c r="E35" s="13"/>
      <c r="F35" s="13"/>
      <c r="G35" s="16"/>
      <c r="H35" s="16"/>
    </row>
    <row r="36" spans="1:8">
      <c r="B36" s="46" t="s">
        <v>28</v>
      </c>
      <c r="C36" s="46"/>
      <c r="D36" s="46"/>
      <c r="E36" s="46"/>
      <c r="F36" s="46"/>
      <c r="G36" s="46"/>
      <c r="H36" s="46"/>
    </row>
    <row r="37" spans="1:8">
      <c r="B37" s="49" t="s">
        <v>29</v>
      </c>
      <c r="C37" s="49"/>
      <c r="D37" s="49"/>
      <c r="E37" s="49"/>
      <c r="F37" s="49"/>
      <c r="G37" s="49"/>
      <c r="H37" s="49"/>
    </row>
    <row r="38" spans="1:8">
      <c r="A38" s="17"/>
    </row>
    <row r="39" spans="1:8">
      <c r="A39" s="17"/>
    </row>
    <row r="40" spans="1:8">
      <c r="A40" s="17"/>
    </row>
    <row r="41" spans="1:8">
      <c r="A41" s="17"/>
    </row>
    <row r="42" spans="1:8">
      <c r="A42" s="17"/>
    </row>
    <row r="43" spans="1:8">
      <c r="B43" s="18" t="s">
        <v>30</v>
      </c>
      <c r="C43" s="3"/>
      <c r="D43" s="3"/>
      <c r="E43" s="3"/>
      <c r="F43" s="18" t="s">
        <v>31</v>
      </c>
      <c r="G43" s="3"/>
      <c r="H43" s="3"/>
    </row>
    <row r="44" spans="1:8">
      <c r="B44" s="18" t="s">
        <v>32</v>
      </c>
      <c r="C44" s="3"/>
      <c r="D44" s="3"/>
      <c r="E44" s="3"/>
      <c r="F44" s="18" t="s">
        <v>33</v>
      </c>
      <c r="G44" s="3"/>
      <c r="H44" s="3"/>
    </row>
    <row r="45" spans="1:8">
      <c r="A45" s="17"/>
      <c r="B45" s="7" t="s">
        <v>34</v>
      </c>
      <c r="C45" s="7"/>
      <c r="D45" s="7"/>
      <c r="E45" s="18"/>
      <c r="F45" s="7" t="s">
        <v>35</v>
      </c>
      <c r="G45" s="7"/>
      <c r="H45" s="7"/>
    </row>
    <row r="46" spans="1:8">
      <c r="A46" s="3"/>
      <c r="B46" s="19"/>
      <c r="C46" s="19"/>
      <c r="D46" s="19"/>
      <c r="E46" s="18"/>
      <c r="F46" s="19"/>
      <c r="G46" s="19"/>
      <c r="H46" s="19"/>
    </row>
    <row r="47" spans="1:8">
      <c r="A47" s="3"/>
      <c r="B47" s="19"/>
      <c r="C47" s="19"/>
      <c r="D47" s="19"/>
      <c r="E47" s="18"/>
      <c r="F47" s="19"/>
      <c r="G47" s="19"/>
      <c r="H47" s="19"/>
    </row>
    <row r="48" spans="1:8">
      <c r="A48" s="3"/>
      <c r="B48" s="19"/>
      <c r="C48" s="19"/>
      <c r="D48" s="19"/>
      <c r="E48" s="18"/>
      <c r="F48" s="19"/>
      <c r="G48" s="19"/>
      <c r="H48" s="19"/>
    </row>
    <row r="49" spans="1:8">
      <c r="A49" s="3"/>
      <c r="B49" s="19"/>
      <c r="C49" s="19"/>
      <c r="D49" s="19"/>
      <c r="E49" s="18"/>
      <c r="F49" s="19"/>
      <c r="G49" s="19"/>
      <c r="H49" s="19"/>
    </row>
    <row r="50" spans="1:8">
      <c r="B50" s="19"/>
      <c r="C50" s="19"/>
      <c r="D50" s="19"/>
      <c r="E50" s="18"/>
      <c r="F50" s="19"/>
      <c r="G50" s="19"/>
      <c r="H50" s="19"/>
    </row>
    <row r="51" spans="1:8">
      <c r="B51" s="19"/>
      <c r="C51" s="19"/>
      <c r="D51" s="19"/>
      <c r="E51" s="18"/>
      <c r="F51" s="19"/>
      <c r="G51" s="19"/>
      <c r="H51" s="19"/>
    </row>
    <row r="52" spans="1:8">
      <c r="B52" s="19"/>
      <c r="C52" s="19"/>
      <c r="D52" s="19"/>
      <c r="E52" s="18"/>
      <c r="F52" s="19"/>
      <c r="G52" s="19"/>
      <c r="H52" s="19"/>
    </row>
    <row r="53" spans="1:8">
      <c r="B53" s="19"/>
      <c r="C53" s="19"/>
      <c r="D53" s="19"/>
      <c r="E53" s="18"/>
      <c r="F53" s="19"/>
      <c r="G53" s="19"/>
      <c r="H53" s="19"/>
    </row>
    <row r="54" spans="1:8">
      <c r="A54" s="17"/>
      <c r="B54" s="7" t="s">
        <v>30</v>
      </c>
      <c r="C54" s="7"/>
      <c r="D54" s="7"/>
      <c r="E54" s="18"/>
      <c r="F54" s="7" t="s">
        <v>36</v>
      </c>
      <c r="G54" s="7"/>
      <c r="H54" s="7"/>
    </row>
    <row r="55" spans="1:8">
      <c r="A55" s="17"/>
      <c r="B55" s="20" t="s">
        <v>37</v>
      </c>
      <c r="C55" s="20"/>
      <c r="D55" s="20"/>
      <c r="E55" s="18"/>
      <c r="F55" s="20" t="s">
        <v>38</v>
      </c>
      <c r="G55" s="20"/>
      <c r="H55" s="20"/>
    </row>
    <row r="56" spans="1:8">
      <c r="A56" s="17"/>
      <c r="B56" s="20" t="s">
        <v>39</v>
      </c>
      <c r="C56" s="20"/>
      <c r="D56" s="20"/>
      <c r="E56" s="18"/>
      <c r="F56" s="20" t="s">
        <v>40</v>
      </c>
      <c r="G56" s="20"/>
      <c r="H56" s="20"/>
    </row>
    <row r="57" spans="1:8">
      <c r="B57" s="19"/>
      <c r="C57" s="19"/>
      <c r="D57" s="19"/>
      <c r="E57" s="18"/>
      <c r="F57" s="19"/>
      <c r="G57" s="19"/>
      <c r="H57" s="19"/>
    </row>
    <row r="58" spans="1:8">
      <c r="B58" s="19"/>
      <c r="C58" s="19"/>
      <c r="D58" s="19"/>
      <c r="E58" s="18"/>
      <c r="F58" s="19"/>
      <c r="G58" s="19"/>
      <c r="H58" s="19"/>
    </row>
    <row r="59" spans="1:8">
      <c r="B59" s="18"/>
      <c r="C59" s="18"/>
      <c r="D59" s="18"/>
      <c r="E59" s="18"/>
      <c r="F59" s="18"/>
      <c r="G59" s="18"/>
      <c r="H59" s="18"/>
    </row>
    <row r="60" spans="1:8">
      <c r="B60" s="18"/>
      <c r="C60" s="18"/>
      <c r="D60" s="18"/>
      <c r="E60" s="18"/>
      <c r="F60" s="18"/>
      <c r="G60" s="18"/>
      <c r="H60" s="18"/>
    </row>
    <row r="61" spans="1:8">
      <c r="B61" s="18"/>
      <c r="C61" s="18"/>
      <c r="D61" s="18"/>
      <c r="E61" s="18"/>
      <c r="F61" s="18"/>
      <c r="G61" s="18"/>
      <c r="H61" s="18"/>
    </row>
    <row r="62" spans="1:8">
      <c r="B62" s="18"/>
      <c r="C62" s="18"/>
      <c r="D62" s="18"/>
      <c r="E62" s="18"/>
      <c r="F62" s="18"/>
      <c r="G62" s="18"/>
      <c r="H62" s="18"/>
    </row>
    <row r="63" spans="1:8">
      <c r="B63" s="7" t="s">
        <v>41</v>
      </c>
      <c r="C63" s="7"/>
      <c r="D63" s="7"/>
      <c r="E63" s="18"/>
      <c r="F63" s="7" t="s">
        <v>36</v>
      </c>
      <c r="G63" s="7"/>
      <c r="H63" s="7"/>
    </row>
    <row r="64" spans="1:8">
      <c r="B64" s="20" t="s">
        <v>42</v>
      </c>
      <c r="C64" s="20"/>
      <c r="D64" s="20"/>
      <c r="E64" s="18"/>
      <c r="F64" s="20" t="s">
        <v>43</v>
      </c>
      <c r="G64" s="20"/>
      <c r="H64" s="20"/>
    </row>
    <row r="65" spans="2:8">
      <c r="B65" s="20" t="s">
        <v>44</v>
      </c>
      <c r="C65" s="20"/>
      <c r="D65" s="20"/>
      <c r="E65" s="18"/>
      <c r="F65" s="20" t="s">
        <v>45</v>
      </c>
      <c r="G65" s="20"/>
      <c r="H65" s="20"/>
    </row>
    <row r="66" spans="2:8">
      <c r="B66" s="19"/>
      <c r="C66" s="19"/>
      <c r="D66" s="19"/>
      <c r="E66" s="18"/>
      <c r="F66" s="19"/>
      <c r="G66" s="19"/>
      <c r="H66" s="19"/>
    </row>
    <row r="67" spans="2:8">
      <c r="B67" s="19"/>
      <c r="C67" s="19"/>
      <c r="D67" s="19"/>
      <c r="E67" s="18"/>
      <c r="F67" s="19"/>
      <c r="G67" s="19"/>
      <c r="H67" s="19"/>
    </row>
    <row r="68" spans="2:8">
      <c r="B68" s="19"/>
      <c r="C68" s="19"/>
      <c r="D68" s="19"/>
      <c r="E68" s="18"/>
      <c r="F68" s="19"/>
      <c r="G68" s="19"/>
      <c r="H68" s="19"/>
    </row>
    <row r="69" spans="2:8">
      <c r="B69" s="19"/>
      <c r="C69" s="19"/>
      <c r="D69" s="19"/>
      <c r="E69" s="18"/>
      <c r="F69" s="19"/>
      <c r="G69" s="19"/>
      <c r="H69" s="19"/>
    </row>
    <row r="70" spans="2:8">
      <c r="B70" s="7" t="s">
        <v>30</v>
      </c>
      <c r="C70" s="7"/>
      <c r="D70" s="7"/>
      <c r="E70" s="18"/>
      <c r="F70" s="7" t="s">
        <v>36</v>
      </c>
      <c r="G70" s="7"/>
      <c r="H70" s="7"/>
    </row>
    <row r="71" spans="2:8">
      <c r="B71" s="20" t="s">
        <v>46</v>
      </c>
      <c r="C71" s="20"/>
      <c r="D71" s="20"/>
      <c r="E71" s="18" t="s">
        <v>47</v>
      </c>
      <c r="F71" s="20" t="s">
        <v>48</v>
      </c>
      <c r="G71" s="20"/>
      <c r="H71" s="20"/>
    </row>
    <row r="72" spans="2:8">
      <c r="B72" s="20" t="s">
        <v>49</v>
      </c>
      <c r="C72" s="20"/>
      <c r="D72" s="20"/>
      <c r="E72" s="18"/>
      <c r="F72" s="20" t="s">
        <v>50</v>
      </c>
      <c r="G72" s="20"/>
      <c r="H72" s="20"/>
    </row>
    <row r="73" spans="2:8">
      <c r="B73" s="19"/>
      <c r="C73" s="19"/>
      <c r="D73" s="19"/>
      <c r="E73" s="18"/>
      <c r="F73" s="19"/>
      <c r="G73" s="19"/>
      <c r="H73" s="19"/>
    </row>
    <row r="74" spans="2:8">
      <c r="B74" s="19"/>
      <c r="C74" s="19"/>
      <c r="D74" s="19"/>
      <c r="E74" s="18"/>
      <c r="F74" s="19"/>
      <c r="G74" s="19"/>
      <c r="H74" s="19"/>
    </row>
    <row r="75" spans="2:8">
      <c r="B75" s="19"/>
      <c r="C75" s="19"/>
      <c r="D75" s="19"/>
      <c r="E75" s="18"/>
      <c r="F75" s="19"/>
      <c r="G75" s="19"/>
      <c r="H75" s="19"/>
    </row>
    <row r="76" spans="2:8">
      <c r="B76" s="19"/>
      <c r="C76" s="19"/>
      <c r="D76" s="19"/>
      <c r="E76" s="18"/>
      <c r="F76" s="19"/>
      <c r="G76" s="19"/>
      <c r="H76" s="19"/>
    </row>
    <row r="77" spans="2:8">
      <c r="B77" s="7" t="s">
        <v>41</v>
      </c>
      <c r="C77" s="7"/>
      <c r="D77" s="7"/>
      <c r="E77" s="18"/>
      <c r="F77" s="20" t="s">
        <v>51</v>
      </c>
      <c r="G77" s="19"/>
      <c r="H77" s="19"/>
    </row>
    <row r="78" spans="2:8">
      <c r="B78" s="20" t="s">
        <v>52</v>
      </c>
      <c r="C78" s="20"/>
      <c r="D78" s="20"/>
      <c r="E78" s="18"/>
      <c r="F78" s="20" t="s">
        <v>53</v>
      </c>
      <c r="G78" s="20"/>
      <c r="H78" s="20"/>
    </row>
    <row r="79" spans="2:8">
      <c r="B79" s="20" t="s">
        <v>54</v>
      </c>
      <c r="C79" s="20"/>
      <c r="D79" s="20"/>
      <c r="E79" s="18"/>
      <c r="F79" s="20" t="s">
        <v>55</v>
      </c>
      <c r="G79" s="20"/>
      <c r="H79" s="20"/>
    </row>
    <row r="80" spans="2:8">
      <c r="B80" s="19"/>
      <c r="C80" s="19"/>
      <c r="D80" s="19"/>
      <c r="E80" s="18"/>
      <c r="F80" s="19"/>
      <c r="G80" s="19"/>
      <c r="H80" s="19"/>
    </row>
    <row r="81" spans="1:8">
      <c r="B81" s="19"/>
      <c r="C81" s="19"/>
      <c r="D81" s="19"/>
      <c r="E81" s="18"/>
      <c r="F81" s="19"/>
      <c r="G81" s="19"/>
      <c r="H81" s="19"/>
    </row>
    <row r="82" spans="1:8">
      <c r="B82" s="19"/>
      <c r="C82" s="19"/>
      <c r="D82" s="19"/>
      <c r="E82" s="18"/>
      <c r="F82" s="19"/>
      <c r="G82" s="19"/>
      <c r="H82" s="19"/>
    </row>
    <row r="83" spans="1:8">
      <c r="B83" s="19"/>
      <c r="C83" s="19"/>
      <c r="D83" s="19"/>
      <c r="E83" s="18"/>
      <c r="F83" s="19"/>
      <c r="G83" s="19"/>
      <c r="H83" s="19"/>
    </row>
    <row r="84" spans="1:8">
      <c r="B84" s="18"/>
      <c r="C84" s="18"/>
      <c r="D84" s="18" t="s">
        <v>56</v>
      </c>
      <c r="E84" s="18"/>
      <c r="F84" s="18"/>
      <c r="G84" s="18"/>
      <c r="H84" s="18"/>
    </row>
    <row r="85" spans="1:8">
      <c r="B85" s="17"/>
      <c r="C85" s="17"/>
      <c r="D85" s="21" t="s">
        <v>57</v>
      </c>
      <c r="E85" s="17"/>
      <c r="F85" s="17"/>
      <c r="G85" s="17"/>
      <c r="H85" s="17"/>
    </row>
    <row r="86" spans="1:8">
      <c r="B86" s="17"/>
      <c r="C86" s="17"/>
      <c r="D86" s="21" t="s">
        <v>58</v>
      </c>
      <c r="E86" s="17"/>
      <c r="F86" s="17"/>
      <c r="G86" s="17"/>
      <c r="H86" s="17"/>
    </row>
    <row r="87" spans="1:8">
      <c r="B87" s="17"/>
      <c r="C87" s="17"/>
      <c r="D87" s="17"/>
      <c r="E87" s="17"/>
      <c r="F87" s="17"/>
      <c r="G87" s="17"/>
      <c r="H87" s="17"/>
    </row>
    <row r="89" spans="1:8">
      <c r="A89" s="2"/>
      <c r="B89" s="22" t="s">
        <v>59</v>
      </c>
      <c r="C89" s="4"/>
      <c r="D89" s="3"/>
      <c r="E89" s="3"/>
      <c r="F89" s="3"/>
      <c r="G89" s="3"/>
      <c r="H89" s="3"/>
    </row>
    <row r="90" spans="1:8">
      <c r="A90" s="3"/>
      <c r="B90" s="52" t="s">
        <v>1</v>
      </c>
      <c r="C90" s="52"/>
      <c r="D90" s="52"/>
      <c r="E90" s="52"/>
      <c r="F90" s="52"/>
      <c r="G90" s="52"/>
      <c r="H90" s="52"/>
    </row>
    <row r="91" spans="1:8">
      <c r="A91" s="3"/>
      <c r="B91" s="52" t="s">
        <v>2</v>
      </c>
      <c r="C91" s="52"/>
      <c r="D91" s="52"/>
      <c r="E91" s="52"/>
      <c r="F91" s="52"/>
      <c r="G91" s="52"/>
      <c r="H91" s="52"/>
    </row>
    <row r="92" spans="1:8">
      <c r="A92" s="3"/>
      <c r="B92" s="9"/>
      <c r="C92" s="9"/>
      <c r="D92" s="9"/>
      <c r="E92" s="9"/>
      <c r="F92" s="9"/>
      <c r="G92" s="9"/>
      <c r="H92" s="9"/>
    </row>
    <row r="93" spans="1:8">
      <c r="A93" s="5" t="s">
        <v>3</v>
      </c>
      <c r="B93" s="50" t="s">
        <v>60</v>
      </c>
      <c r="C93" s="50"/>
      <c r="D93" s="50"/>
      <c r="E93" s="50"/>
      <c r="F93" s="50"/>
      <c r="G93" s="50"/>
      <c r="H93" s="50"/>
    </row>
    <row r="94" spans="1:8">
      <c r="A94" s="5"/>
      <c r="B94" s="6" t="s">
        <v>61</v>
      </c>
      <c r="C94" s="6"/>
      <c r="D94" s="6"/>
      <c r="E94" s="6"/>
      <c r="F94" s="6"/>
      <c r="G94" s="6"/>
      <c r="H94" s="6"/>
    </row>
    <row r="95" spans="1:8">
      <c r="A95" s="3"/>
      <c r="B95" s="50" t="s">
        <v>62</v>
      </c>
      <c r="C95" s="50"/>
      <c r="D95" s="50"/>
      <c r="E95" s="50"/>
      <c r="F95" s="50"/>
      <c r="G95" s="50"/>
      <c r="H95" s="50"/>
    </row>
    <row r="96" spans="1:8">
      <c r="A96" s="3"/>
      <c r="B96" s="6"/>
      <c r="C96" s="6"/>
      <c r="D96" s="6"/>
      <c r="E96" s="6"/>
      <c r="F96" s="6"/>
      <c r="G96" s="6"/>
      <c r="H96" s="6"/>
    </row>
    <row r="97" spans="1:8">
      <c r="B97" s="52" t="s">
        <v>7</v>
      </c>
      <c r="C97" s="52"/>
      <c r="D97" s="52"/>
      <c r="E97" s="52"/>
      <c r="F97" s="52"/>
      <c r="G97" s="52"/>
      <c r="H97" s="52"/>
    </row>
    <row r="98" spans="1:8">
      <c r="A98" s="3"/>
      <c r="B98" s="46" t="s">
        <v>8</v>
      </c>
      <c r="C98" s="46"/>
      <c r="D98" s="46"/>
      <c r="E98" s="46"/>
      <c r="F98" s="46"/>
      <c r="G98" s="46"/>
      <c r="H98" s="46"/>
    </row>
    <row r="99" spans="1:8">
      <c r="A99" s="3"/>
      <c r="B99" s="46" t="s">
        <v>9</v>
      </c>
      <c r="C99" s="46"/>
      <c r="D99" s="46"/>
      <c r="E99" s="46"/>
      <c r="F99" s="46"/>
      <c r="G99" s="46"/>
      <c r="H99" s="46"/>
    </row>
    <row r="100" spans="1:8">
      <c r="A100" s="3"/>
      <c r="B100" s="46" t="s">
        <v>10</v>
      </c>
      <c r="C100" s="46"/>
      <c r="D100" s="46"/>
      <c r="E100" s="46"/>
      <c r="F100" s="46"/>
      <c r="G100" s="46"/>
      <c r="H100" s="46"/>
    </row>
    <row r="101" spans="1:8">
      <c r="A101" s="3"/>
      <c r="B101" s="7"/>
      <c r="C101" s="7"/>
      <c r="D101" s="7"/>
      <c r="E101" s="7"/>
      <c r="F101" s="7"/>
      <c r="G101" s="7"/>
      <c r="H101" s="7"/>
    </row>
    <row r="102" spans="1:8">
      <c r="A102" s="3"/>
      <c r="B102" s="52" t="s">
        <v>11</v>
      </c>
      <c r="C102" s="52"/>
      <c r="D102" s="52"/>
      <c r="E102" s="52"/>
      <c r="F102" s="52"/>
      <c r="G102" s="52"/>
      <c r="H102" s="52"/>
    </row>
    <row r="103" spans="1:8">
      <c r="A103" s="3"/>
      <c r="B103" s="46" t="s">
        <v>12</v>
      </c>
      <c r="C103" s="46"/>
      <c r="D103" s="46"/>
      <c r="E103" s="46"/>
      <c r="F103" s="46"/>
      <c r="G103" s="46"/>
      <c r="H103" s="46"/>
    </row>
    <row r="104" spans="1:8">
      <c r="A104" s="3"/>
      <c r="B104" s="55" t="s">
        <v>13</v>
      </c>
      <c r="C104" s="46"/>
      <c r="D104" s="46"/>
      <c r="E104" s="46"/>
      <c r="F104" s="46"/>
      <c r="G104" s="46"/>
      <c r="H104" s="46"/>
    </row>
    <row r="105" spans="1:8">
      <c r="A105" s="3"/>
      <c r="B105" s="7" t="s">
        <v>63</v>
      </c>
      <c r="C105" s="7"/>
      <c r="D105" s="7"/>
      <c r="E105" s="7"/>
      <c r="F105" s="7"/>
      <c r="G105" s="7"/>
      <c r="H105" s="7"/>
    </row>
    <row r="106" spans="1:8">
      <c r="A106" s="3"/>
      <c r="B106" s="53" t="s">
        <v>15</v>
      </c>
      <c r="C106" s="53"/>
      <c r="D106" s="53"/>
      <c r="E106" s="53"/>
      <c r="F106" s="53"/>
      <c r="G106" s="53"/>
      <c r="H106" s="53"/>
    </row>
    <row r="107" spans="1:8">
      <c r="A107" s="3"/>
      <c r="B107" s="46" t="s">
        <v>16</v>
      </c>
      <c r="C107" s="46"/>
      <c r="D107" s="46"/>
      <c r="E107" s="46"/>
      <c r="F107" s="46"/>
      <c r="G107" s="46"/>
      <c r="H107" s="46"/>
    </row>
    <row r="108" spans="1:8">
      <c r="A108" s="3"/>
      <c r="B108" s="7"/>
      <c r="C108" s="7"/>
      <c r="D108" s="7"/>
      <c r="E108" s="7"/>
      <c r="F108" s="7"/>
      <c r="G108" s="7"/>
      <c r="H108" s="7"/>
    </row>
    <row r="109" spans="1:8">
      <c r="A109" s="3"/>
      <c r="B109" s="3"/>
      <c r="C109" s="3" t="s">
        <v>17</v>
      </c>
      <c r="D109" s="3"/>
      <c r="E109" s="3"/>
      <c r="F109" s="3"/>
      <c r="G109" s="3"/>
      <c r="H109" s="3"/>
    </row>
    <row r="110" spans="1:8">
      <c r="A110" s="3"/>
      <c r="B110" s="6"/>
      <c r="C110" s="50" t="s">
        <v>18</v>
      </c>
      <c r="D110" s="50"/>
      <c r="E110" s="50"/>
      <c r="F110" s="50"/>
      <c r="G110" s="8"/>
      <c r="H110" s="8"/>
    </row>
    <row r="111" spans="1:8">
      <c r="A111" s="3"/>
      <c r="B111" s="6"/>
      <c r="C111" s="6" t="s">
        <v>19</v>
      </c>
      <c r="D111" s="6"/>
      <c r="E111" s="6"/>
      <c r="F111" s="6"/>
      <c r="G111" s="8"/>
      <c r="H111" s="8"/>
    </row>
    <row r="112" spans="1:8">
      <c r="A112" s="3"/>
      <c r="B112" s="6"/>
      <c r="C112" s="50" t="s">
        <v>20</v>
      </c>
      <c r="D112" s="50"/>
      <c r="E112" s="50"/>
      <c r="F112" s="50"/>
      <c r="G112" s="8"/>
      <c r="H112" s="8"/>
    </row>
    <row r="113" spans="1:8">
      <c r="A113" s="3"/>
      <c r="B113" s="6"/>
      <c r="C113" s="6" t="s">
        <v>64</v>
      </c>
      <c r="D113" s="6"/>
      <c r="E113" s="6"/>
      <c r="F113" s="6"/>
      <c r="G113" s="8"/>
      <c r="H113" s="8"/>
    </row>
    <row r="114" spans="1:8">
      <c r="A114" s="3"/>
      <c r="B114" s="23" t="s">
        <v>65</v>
      </c>
      <c r="C114" s="23"/>
      <c r="D114" s="24"/>
      <c r="E114" s="23"/>
      <c r="F114" s="23"/>
      <c r="G114" s="8"/>
      <c r="H114" s="8"/>
    </row>
    <row r="115" spans="1:8">
      <c r="A115" s="3"/>
      <c r="B115" s="6">
        <v>61601</v>
      </c>
      <c r="C115" s="6" t="s">
        <v>66</v>
      </c>
      <c r="D115" s="6"/>
      <c r="E115" s="6"/>
      <c r="F115" s="6"/>
      <c r="G115" s="25">
        <v>82930.2</v>
      </c>
      <c r="H115" s="8"/>
    </row>
    <row r="116" spans="1:8">
      <c r="A116" s="3"/>
      <c r="B116" s="9" t="s">
        <v>67</v>
      </c>
      <c r="C116" s="23"/>
      <c r="D116" s="24"/>
      <c r="E116" s="23"/>
      <c r="F116" s="6"/>
      <c r="G116" s="25"/>
      <c r="H116" s="8"/>
    </row>
    <row r="117" spans="1:8">
      <c r="A117" s="3"/>
      <c r="B117" s="6">
        <v>61602</v>
      </c>
      <c r="C117" s="6" t="s">
        <v>68</v>
      </c>
      <c r="D117" s="6"/>
      <c r="E117" s="6"/>
      <c r="F117" s="6"/>
      <c r="G117" s="25">
        <v>21736.82</v>
      </c>
      <c r="H117" s="8"/>
    </row>
    <row r="118" spans="1:8">
      <c r="A118" s="3"/>
      <c r="B118" s="26" t="s">
        <v>69</v>
      </c>
      <c r="C118" s="23"/>
      <c r="D118" s="24"/>
      <c r="E118" s="23"/>
      <c r="F118" s="23"/>
      <c r="G118" s="25"/>
      <c r="H118" s="8"/>
    </row>
    <row r="119" spans="1:8">
      <c r="A119" s="3"/>
      <c r="B119" s="6">
        <v>61604</v>
      </c>
      <c r="C119" s="6" t="s">
        <v>70</v>
      </c>
      <c r="D119" s="6"/>
      <c r="E119" s="6"/>
      <c r="F119" s="6"/>
      <c r="G119" s="25">
        <v>8392.98</v>
      </c>
      <c r="H119" s="8"/>
    </row>
    <row r="120" spans="1:8">
      <c r="A120" s="3"/>
      <c r="B120" s="9" t="s">
        <v>71</v>
      </c>
      <c r="C120" s="23"/>
      <c r="D120" s="24"/>
      <c r="E120" s="23"/>
      <c r="F120" s="23"/>
      <c r="G120" s="25"/>
      <c r="H120" s="8"/>
    </row>
    <row r="121" spans="1:8">
      <c r="A121" s="3"/>
      <c r="B121" s="6">
        <v>61606</v>
      </c>
      <c r="C121" s="6" t="s">
        <v>72</v>
      </c>
      <c r="D121" s="6"/>
      <c r="E121" s="6"/>
      <c r="F121" s="6"/>
      <c r="G121" s="25">
        <v>14973.66</v>
      </c>
      <c r="H121" s="8"/>
    </row>
    <row r="122" spans="1:8">
      <c r="A122" s="3"/>
      <c r="B122" s="9" t="s">
        <v>73</v>
      </c>
      <c r="C122" s="23"/>
      <c r="D122" s="24"/>
      <c r="E122" s="23"/>
      <c r="F122" s="23"/>
      <c r="G122" s="27"/>
      <c r="H122" s="8"/>
    </row>
    <row r="123" spans="1:8">
      <c r="A123" s="3"/>
      <c r="B123" s="9" t="s">
        <v>74</v>
      </c>
      <c r="C123" s="23"/>
      <c r="D123" s="24"/>
      <c r="E123" s="23"/>
      <c r="F123" s="23"/>
      <c r="G123" s="27"/>
      <c r="H123" s="8"/>
    </row>
    <row r="124" spans="1:8">
      <c r="A124" s="3"/>
      <c r="B124" s="6">
        <v>61699</v>
      </c>
      <c r="C124" s="6" t="s">
        <v>75</v>
      </c>
      <c r="D124" s="6"/>
      <c r="E124" s="6"/>
      <c r="F124" s="6"/>
      <c r="G124" s="25">
        <v>1507</v>
      </c>
      <c r="H124" s="8"/>
    </row>
    <row r="125" spans="1:8">
      <c r="A125" s="3"/>
      <c r="B125" s="28" t="s">
        <v>76</v>
      </c>
      <c r="C125" s="28"/>
      <c r="D125" s="28"/>
      <c r="E125" s="28"/>
      <c r="F125" s="28"/>
      <c r="G125" s="28"/>
      <c r="H125" s="28"/>
    </row>
    <row r="126" spans="1:8">
      <c r="A126" s="3"/>
      <c r="B126" s="28" t="s">
        <v>77</v>
      </c>
      <c r="C126" s="28"/>
      <c r="D126" s="28"/>
      <c r="E126" s="28"/>
      <c r="F126" s="28"/>
      <c r="G126" s="28"/>
      <c r="H126" s="28"/>
    </row>
    <row r="127" spans="1:8">
      <c r="A127" s="3"/>
      <c r="B127" s="29">
        <v>54114</v>
      </c>
      <c r="C127" s="13" t="s">
        <v>78</v>
      </c>
      <c r="D127" s="14"/>
      <c r="E127" s="13"/>
      <c r="G127" s="10">
        <v>175</v>
      </c>
      <c r="H127" s="8"/>
    </row>
    <row r="128" spans="1:8">
      <c r="A128" s="3"/>
      <c r="B128" s="29">
        <v>54199</v>
      </c>
      <c r="C128" s="13" t="s">
        <v>79</v>
      </c>
      <c r="D128" s="14"/>
      <c r="E128" s="13"/>
      <c r="F128" s="13"/>
      <c r="G128" s="10">
        <v>150.25</v>
      </c>
      <c r="H128" s="8"/>
    </row>
    <row r="129" spans="1:8">
      <c r="A129" s="3"/>
      <c r="B129" s="6"/>
      <c r="C129" s="6" t="s">
        <v>17</v>
      </c>
      <c r="D129" s="6"/>
      <c r="E129" s="6"/>
      <c r="F129" s="6"/>
      <c r="G129" s="8"/>
      <c r="H129" s="8"/>
    </row>
    <row r="130" spans="1:8">
      <c r="A130" s="3"/>
      <c r="B130" s="6"/>
      <c r="C130" s="6" t="s">
        <v>18</v>
      </c>
      <c r="D130" s="6"/>
      <c r="E130" s="6"/>
      <c r="F130" s="6"/>
      <c r="G130" s="8"/>
      <c r="H130" s="8"/>
    </row>
    <row r="131" spans="1:8">
      <c r="A131" s="3"/>
      <c r="B131" s="6"/>
      <c r="C131" s="6" t="s">
        <v>80</v>
      </c>
      <c r="D131" s="6"/>
      <c r="E131" s="6"/>
      <c r="F131" s="6"/>
      <c r="G131" s="8"/>
      <c r="H131" s="8"/>
    </row>
    <row r="132" spans="1:8">
      <c r="A132" s="3"/>
      <c r="B132" s="6"/>
      <c r="C132" s="51" t="s">
        <v>81</v>
      </c>
      <c r="D132" s="51"/>
      <c r="E132" s="51"/>
      <c r="F132" s="51"/>
      <c r="G132" s="8"/>
      <c r="H132" s="8"/>
    </row>
    <row r="133" spans="1:8">
      <c r="A133" s="3"/>
      <c r="B133" s="6"/>
      <c r="C133" s="51" t="s">
        <v>82</v>
      </c>
      <c r="D133" s="51"/>
      <c r="E133" s="51"/>
      <c r="F133" s="51"/>
      <c r="G133" s="8"/>
      <c r="H133" s="8"/>
    </row>
    <row r="134" spans="1:8">
      <c r="A134" s="3"/>
      <c r="B134" s="13"/>
      <c r="C134" s="13" t="s">
        <v>64</v>
      </c>
      <c r="D134" s="14"/>
      <c r="E134" s="13"/>
      <c r="F134" s="13"/>
      <c r="G134" s="8"/>
      <c r="H134" s="8"/>
    </row>
    <row r="135" spans="1:8">
      <c r="A135" s="3"/>
      <c r="B135" s="23" t="s">
        <v>65</v>
      </c>
      <c r="C135" s="23"/>
      <c r="D135" s="24"/>
      <c r="E135" s="23"/>
      <c r="F135" s="23"/>
      <c r="G135" s="8"/>
      <c r="H135" s="8"/>
    </row>
    <row r="136" spans="1:8">
      <c r="A136" s="3"/>
      <c r="B136" s="6">
        <v>51201</v>
      </c>
      <c r="C136" s="13" t="s">
        <v>83</v>
      </c>
      <c r="D136" s="14"/>
      <c r="E136" s="13"/>
      <c r="F136" s="13"/>
      <c r="G136" s="8"/>
      <c r="H136" s="25">
        <v>23632.799999999999</v>
      </c>
    </row>
    <row r="137" spans="1:8">
      <c r="A137" s="3"/>
      <c r="B137" s="6">
        <v>51202</v>
      </c>
      <c r="C137" s="13" t="s">
        <v>84</v>
      </c>
      <c r="D137" s="14"/>
      <c r="E137" s="13"/>
      <c r="F137" s="13"/>
      <c r="G137" s="8"/>
      <c r="H137" s="25">
        <v>16012.8</v>
      </c>
    </row>
    <row r="138" spans="1:8">
      <c r="A138" s="3"/>
      <c r="B138" s="6">
        <v>54104</v>
      </c>
      <c r="C138" s="13" t="s">
        <v>85</v>
      </c>
      <c r="D138" s="14"/>
      <c r="E138" s="13"/>
      <c r="F138" s="13"/>
      <c r="G138" s="8"/>
      <c r="H138" s="25">
        <v>462</v>
      </c>
    </row>
    <row r="139" spans="1:8">
      <c r="A139" s="3"/>
      <c r="B139" s="6">
        <v>54109</v>
      </c>
      <c r="C139" s="13" t="s">
        <v>86</v>
      </c>
      <c r="D139" s="14"/>
      <c r="E139" s="13"/>
      <c r="F139" s="13"/>
      <c r="G139" s="8"/>
      <c r="H139" s="25">
        <v>16991.47</v>
      </c>
    </row>
    <row r="140" spans="1:8">
      <c r="A140" s="3"/>
      <c r="B140" s="6">
        <v>54110</v>
      </c>
      <c r="C140" s="13" t="s">
        <v>87</v>
      </c>
      <c r="D140" s="14"/>
      <c r="E140" s="13"/>
      <c r="F140" s="13"/>
      <c r="G140" s="8"/>
      <c r="H140" s="25">
        <v>8885.2999999999993</v>
      </c>
    </row>
    <row r="141" spans="1:8">
      <c r="A141" s="3"/>
      <c r="B141" s="6">
        <v>54118</v>
      </c>
      <c r="C141" s="13" t="s">
        <v>88</v>
      </c>
      <c r="D141" s="14"/>
      <c r="E141" s="13"/>
      <c r="F141" s="13"/>
      <c r="G141" s="8"/>
      <c r="H141" s="25">
        <v>7835.25</v>
      </c>
    </row>
    <row r="142" spans="1:8">
      <c r="A142" s="3"/>
      <c r="B142" s="6">
        <v>54199</v>
      </c>
      <c r="C142" s="13" t="s">
        <v>89</v>
      </c>
      <c r="D142" s="14"/>
      <c r="E142" s="13"/>
      <c r="F142" s="13"/>
      <c r="G142" s="8"/>
      <c r="H142" s="25">
        <v>3110.58</v>
      </c>
    </row>
    <row r="143" spans="1:8">
      <c r="A143" s="3"/>
      <c r="B143" s="6">
        <v>54301</v>
      </c>
      <c r="C143" s="13" t="s">
        <v>90</v>
      </c>
      <c r="D143" s="14"/>
      <c r="E143" s="13"/>
      <c r="F143" s="13"/>
      <c r="G143" s="8"/>
      <c r="H143" s="25">
        <v>6000</v>
      </c>
    </row>
    <row r="144" spans="1:8">
      <c r="A144" s="3"/>
      <c r="B144" s="9" t="s">
        <v>67</v>
      </c>
      <c r="C144" s="23"/>
      <c r="D144" s="24"/>
      <c r="E144" s="23"/>
      <c r="F144" s="13"/>
      <c r="G144" s="8"/>
      <c r="H144" s="25"/>
    </row>
    <row r="145" spans="1:8">
      <c r="A145" s="3"/>
      <c r="B145" s="6">
        <v>51201</v>
      </c>
      <c r="C145" s="13" t="s">
        <v>83</v>
      </c>
      <c r="D145" s="14"/>
      <c r="E145" s="13"/>
      <c r="F145" s="13"/>
      <c r="G145" s="8"/>
      <c r="H145" s="25">
        <v>5016</v>
      </c>
    </row>
    <row r="146" spans="1:8">
      <c r="A146" s="3"/>
      <c r="B146" s="6">
        <v>51202</v>
      </c>
      <c r="C146" s="13" t="s">
        <v>84</v>
      </c>
      <c r="D146" s="14"/>
      <c r="E146" s="13"/>
      <c r="F146" s="13"/>
      <c r="G146" s="8"/>
      <c r="H146" s="25">
        <v>10575.12</v>
      </c>
    </row>
    <row r="147" spans="1:8">
      <c r="A147" s="3"/>
      <c r="B147" s="6">
        <v>54104</v>
      </c>
      <c r="C147" s="13" t="s">
        <v>91</v>
      </c>
      <c r="D147" s="14"/>
      <c r="E147" s="13"/>
      <c r="F147" s="13"/>
      <c r="G147" s="8"/>
      <c r="H147" s="25">
        <v>350</v>
      </c>
    </row>
    <row r="148" spans="1:8">
      <c r="A148" s="3"/>
      <c r="B148" s="6">
        <v>54106</v>
      </c>
      <c r="C148" s="13" t="s">
        <v>92</v>
      </c>
      <c r="D148" s="14"/>
      <c r="E148" s="13"/>
      <c r="F148" s="13"/>
      <c r="G148" s="8"/>
      <c r="H148" s="25">
        <v>430.2</v>
      </c>
    </row>
    <row r="149" spans="1:8">
      <c r="A149" s="3"/>
      <c r="B149" s="6">
        <v>54118</v>
      </c>
      <c r="C149" s="13" t="s">
        <v>93</v>
      </c>
      <c r="D149" s="14"/>
      <c r="E149" s="13"/>
      <c r="F149" s="13"/>
      <c r="G149" s="8"/>
      <c r="H149" s="25">
        <v>1306</v>
      </c>
    </row>
    <row r="150" spans="1:8">
      <c r="A150" s="3"/>
      <c r="B150" s="6">
        <v>54199</v>
      </c>
      <c r="C150" s="13" t="s">
        <v>79</v>
      </c>
      <c r="D150" s="14"/>
      <c r="E150" s="13"/>
      <c r="F150" s="13"/>
      <c r="G150" s="8"/>
      <c r="H150" s="25">
        <v>3594.5</v>
      </c>
    </row>
    <row r="151" spans="1:8">
      <c r="A151" s="3"/>
      <c r="B151" s="6">
        <v>54301</v>
      </c>
      <c r="C151" s="13" t="s">
        <v>90</v>
      </c>
      <c r="D151" s="14"/>
      <c r="E151" s="13"/>
      <c r="F151" s="13"/>
      <c r="G151" s="8"/>
      <c r="H151" s="25">
        <v>465</v>
      </c>
    </row>
    <row r="152" spans="1:8">
      <c r="A152" s="3"/>
      <c r="B152" s="26" t="s">
        <v>69</v>
      </c>
      <c r="C152" s="23"/>
      <c r="D152" s="24"/>
      <c r="E152" s="23"/>
      <c r="F152" s="23"/>
      <c r="G152" s="8"/>
      <c r="H152" s="25"/>
    </row>
    <row r="153" spans="1:8">
      <c r="A153" s="3"/>
      <c r="B153" s="6">
        <v>54107</v>
      </c>
      <c r="C153" s="13" t="s">
        <v>94</v>
      </c>
      <c r="D153" s="14"/>
      <c r="E153" s="13"/>
      <c r="F153" s="13"/>
      <c r="G153" s="8"/>
      <c r="H153" s="25">
        <v>455.59</v>
      </c>
    </row>
    <row r="154" spans="1:8">
      <c r="A154" s="3"/>
      <c r="B154" s="6">
        <v>54115</v>
      </c>
      <c r="C154" s="13" t="s">
        <v>95</v>
      </c>
      <c r="D154" s="14"/>
      <c r="E154" s="13"/>
      <c r="F154" s="13"/>
      <c r="G154" s="8"/>
      <c r="H154" s="25">
        <v>900.6</v>
      </c>
    </row>
    <row r="155" spans="1:8">
      <c r="A155" s="3"/>
      <c r="B155" s="30">
        <v>54119</v>
      </c>
      <c r="C155" s="13" t="s">
        <v>96</v>
      </c>
      <c r="D155" s="14"/>
      <c r="E155" s="13"/>
      <c r="F155" s="13"/>
      <c r="G155" s="8"/>
      <c r="H155" s="25">
        <v>1428.79</v>
      </c>
    </row>
    <row r="156" spans="1:8">
      <c r="A156" s="3"/>
      <c r="B156" s="6">
        <v>54303</v>
      </c>
      <c r="C156" s="13" t="s">
        <v>97</v>
      </c>
      <c r="D156" s="14"/>
      <c r="E156" s="13"/>
      <c r="F156" s="13"/>
      <c r="G156" s="8"/>
      <c r="H156" s="25">
        <v>5033</v>
      </c>
    </row>
    <row r="157" spans="1:8">
      <c r="A157" s="3"/>
      <c r="B157" s="6">
        <v>61102</v>
      </c>
      <c r="C157" s="13" t="s">
        <v>98</v>
      </c>
      <c r="D157" s="14"/>
      <c r="E157" s="13"/>
      <c r="F157" s="13"/>
      <c r="G157" s="8"/>
      <c r="H157" s="25">
        <v>575</v>
      </c>
    </row>
    <row r="158" spans="1:8">
      <c r="A158" s="3"/>
      <c r="B158" s="9" t="s">
        <v>71</v>
      </c>
      <c r="C158" s="23"/>
      <c r="D158" s="24"/>
      <c r="E158" s="23"/>
      <c r="F158" s="23"/>
      <c r="G158" s="8"/>
      <c r="H158" s="25"/>
    </row>
    <row r="159" spans="1:8">
      <c r="A159" s="3"/>
      <c r="B159" s="6">
        <v>54119</v>
      </c>
      <c r="C159" s="13" t="s">
        <v>96</v>
      </c>
      <c r="D159" s="14"/>
      <c r="E159" s="13"/>
      <c r="F159" s="13"/>
      <c r="G159" s="8"/>
      <c r="H159" s="25">
        <v>9534.7999999999993</v>
      </c>
    </row>
    <row r="160" spans="1:8">
      <c r="A160" s="3"/>
      <c r="B160" s="6">
        <v>54199</v>
      </c>
      <c r="C160" s="13" t="s">
        <v>79</v>
      </c>
      <c r="D160" s="14"/>
      <c r="E160" s="13"/>
      <c r="F160" s="13"/>
      <c r="G160" s="8"/>
      <c r="H160" s="25">
        <v>725.2</v>
      </c>
    </row>
    <row r="161" spans="1:8">
      <c r="A161" s="3"/>
      <c r="B161" s="6">
        <v>54301</v>
      </c>
      <c r="C161" s="13" t="s">
        <v>90</v>
      </c>
      <c r="D161" s="14"/>
      <c r="E161" s="13"/>
      <c r="F161" s="13"/>
      <c r="G161" s="8"/>
      <c r="H161" s="25">
        <v>4713.66</v>
      </c>
    </row>
    <row r="162" spans="1:8">
      <c r="A162" s="3"/>
      <c r="B162" s="9" t="s">
        <v>73</v>
      </c>
      <c r="C162" s="23"/>
      <c r="D162" s="24"/>
      <c r="E162" s="23"/>
      <c r="F162" s="23"/>
      <c r="G162" s="31"/>
      <c r="H162" s="8"/>
    </row>
    <row r="163" spans="1:8">
      <c r="A163" s="3"/>
      <c r="B163" s="9" t="s">
        <v>74</v>
      </c>
      <c r="C163" s="23"/>
      <c r="D163" s="24"/>
      <c r="E163" s="23"/>
      <c r="F163" s="23"/>
      <c r="G163" s="31"/>
      <c r="H163" s="8"/>
    </row>
    <row r="164" spans="1:8">
      <c r="A164" s="3"/>
      <c r="B164" s="32">
        <v>51999</v>
      </c>
      <c r="C164" s="33" t="s">
        <v>99</v>
      </c>
      <c r="D164" s="24"/>
      <c r="E164" s="23"/>
      <c r="F164" s="23"/>
      <c r="G164" s="31"/>
      <c r="H164" s="8">
        <v>375</v>
      </c>
    </row>
    <row r="165" spans="1:8">
      <c r="A165" s="3"/>
      <c r="B165" s="6">
        <v>54105</v>
      </c>
      <c r="C165" s="13" t="s">
        <v>100</v>
      </c>
      <c r="D165" s="14"/>
      <c r="E165" s="13"/>
      <c r="F165" s="13"/>
      <c r="G165" s="8"/>
      <c r="H165" s="8">
        <v>115.75</v>
      </c>
    </row>
    <row r="166" spans="1:8">
      <c r="A166" s="3"/>
      <c r="B166" s="6">
        <v>54107</v>
      </c>
      <c r="C166" s="33" t="s">
        <v>94</v>
      </c>
      <c r="D166" s="14"/>
      <c r="E166" s="13"/>
      <c r="F166" s="13"/>
      <c r="G166" s="8"/>
      <c r="H166" s="8">
        <v>207</v>
      </c>
    </row>
    <row r="167" spans="1:8">
      <c r="A167" s="3"/>
      <c r="B167" s="6">
        <v>54112</v>
      </c>
      <c r="C167" s="33" t="s">
        <v>101</v>
      </c>
      <c r="D167" s="14"/>
      <c r="E167" s="13"/>
      <c r="F167" s="13"/>
      <c r="G167" s="8"/>
      <c r="H167" s="8">
        <v>10</v>
      </c>
    </row>
    <row r="168" spans="1:8">
      <c r="A168" s="3"/>
      <c r="B168" s="6">
        <v>54114</v>
      </c>
      <c r="C168" s="13" t="s">
        <v>78</v>
      </c>
      <c r="D168" s="14"/>
      <c r="E168" s="13"/>
      <c r="F168" s="13"/>
      <c r="G168" s="8"/>
      <c r="H168" s="8">
        <v>175</v>
      </c>
    </row>
    <row r="169" spans="1:8">
      <c r="A169" s="3"/>
      <c r="B169" s="6">
        <v>54118</v>
      </c>
      <c r="C169" s="33" t="s">
        <v>93</v>
      </c>
      <c r="D169" s="14"/>
      <c r="E169" s="13"/>
      <c r="F169" s="13"/>
      <c r="G169" s="8"/>
      <c r="H169" s="8">
        <v>60</v>
      </c>
    </row>
    <row r="170" spans="1:8">
      <c r="A170" s="3"/>
      <c r="B170" s="6">
        <v>54199</v>
      </c>
      <c r="C170" s="13" t="s">
        <v>79</v>
      </c>
      <c r="D170" s="14"/>
      <c r="E170" s="13"/>
      <c r="F170" s="13"/>
      <c r="G170" s="8"/>
      <c r="H170" s="8">
        <v>150.25</v>
      </c>
    </row>
    <row r="171" spans="1:8">
      <c r="A171" s="3"/>
      <c r="B171" s="6">
        <v>54304</v>
      </c>
      <c r="C171" s="13" t="s">
        <v>102</v>
      </c>
      <c r="D171" s="14"/>
      <c r="E171" s="13"/>
      <c r="F171" s="13"/>
      <c r="G171" s="8"/>
      <c r="H171" s="8">
        <v>40</v>
      </c>
    </row>
    <row r="172" spans="1:8">
      <c r="A172" s="3"/>
      <c r="B172" s="29">
        <v>54314</v>
      </c>
      <c r="C172" s="34" t="s">
        <v>103</v>
      </c>
      <c r="H172" s="8">
        <v>374</v>
      </c>
    </row>
    <row r="173" spans="1:8">
      <c r="A173" s="3"/>
      <c r="B173" s="9" t="s">
        <v>73</v>
      </c>
      <c r="C173" s="23"/>
      <c r="D173" s="24"/>
      <c r="E173" s="23"/>
      <c r="F173" s="23"/>
      <c r="G173" s="31"/>
    </row>
    <row r="174" spans="1:8">
      <c r="A174" s="3"/>
      <c r="B174" s="26" t="s">
        <v>104</v>
      </c>
      <c r="C174" s="23"/>
      <c r="D174" s="24"/>
      <c r="E174" s="23"/>
      <c r="F174" s="23"/>
      <c r="G174" s="31"/>
    </row>
    <row r="175" spans="1:8">
      <c r="A175" s="3"/>
      <c r="B175" s="6">
        <v>54114</v>
      </c>
      <c r="C175" s="13" t="s">
        <v>78</v>
      </c>
      <c r="D175" s="14"/>
      <c r="E175" s="13"/>
      <c r="F175" s="23"/>
      <c r="G175" s="31"/>
      <c r="H175" s="35">
        <v>175</v>
      </c>
    </row>
    <row r="176" spans="1:8" ht="15.75" thickBot="1">
      <c r="A176" s="3"/>
      <c r="B176" s="6">
        <v>54199</v>
      </c>
      <c r="C176" s="13" t="s">
        <v>79</v>
      </c>
      <c r="D176" s="14"/>
      <c r="E176" s="13"/>
      <c r="F176" s="13"/>
      <c r="H176">
        <v>150.25</v>
      </c>
    </row>
    <row r="177" spans="1:8" ht="15.75" thickBot="1">
      <c r="A177" s="3"/>
      <c r="B177" s="6"/>
      <c r="C177" s="13" t="s">
        <v>27</v>
      </c>
      <c r="D177" s="14"/>
      <c r="E177" s="13"/>
      <c r="F177" s="13"/>
      <c r="G177" s="15">
        <f>G115+G117+G119+G121+G124+G127+G128</f>
        <v>129865.90999999999</v>
      </c>
      <c r="H177" s="15">
        <f>H136+H137+H138+H139+H140+H141+H142+H143+H145+H146+H147+H148+H149+H150+H151+H153+H154+H155+H156+H157+H159+H160+H161+H164+H165+H166+H167+H168+H169+H170+H171+H172+H175+H176</f>
        <v>129865.90999999999</v>
      </c>
    </row>
    <row r="178" spans="1:8" ht="15.75" thickTop="1">
      <c r="A178" s="3"/>
      <c r="B178" s="6"/>
      <c r="C178" s="13"/>
      <c r="D178" s="14"/>
      <c r="E178" s="13"/>
      <c r="F178" s="13"/>
      <c r="G178" s="8"/>
      <c r="H178" s="8"/>
    </row>
    <row r="179" spans="1:8">
      <c r="A179" s="3"/>
      <c r="B179" s="46" t="s">
        <v>28</v>
      </c>
      <c r="C179" s="46"/>
      <c r="D179" s="46"/>
      <c r="E179" s="46"/>
      <c r="F179" s="46"/>
      <c r="G179" s="46"/>
      <c r="H179" s="46"/>
    </row>
    <row r="180" spans="1:8">
      <c r="A180" s="3"/>
      <c r="B180" s="54" t="s">
        <v>105</v>
      </c>
      <c r="C180" s="49"/>
      <c r="D180" s="49"/>
      <c r="E180" s="49"/>
      <c r="F180" s="49"/>
      <c r="G180" s="49"/>
      <c r="H180" s="49"/>
    </row>
    <row r="181" spans="1:8">
      <c r="A181" s="17"/>
      <c r="B181" s="18"/>
      <c r="C181" s="18"/>
      <c r="D181" s="18"/>
      <c r="E181" s="18"/>
      <c r="F181" s="18"/>
      <c r="G181" s="18"/>
      <c r="H181" s="18"/>
    </row>
    <row r="182" spans="1:8">
      <c r="A182" s="17"/>
      <c r="B182" s="18"/>
      <c r="C182" s="18"/>
      <c r="D182" s="18"/>
      <c r="E182" s="18"/>
      <c r="F182" s="18"/>
      <c r="G182" s="18"/>
      <c r="H182" s="18"/>
    </row>
    <row r="183" spans="1:8">
      <c r="A183" s="17"/>
      <c r="B183" s="18"/>
      <c r="C183" s="18"/>
      <c r="D183" s="18"/>
      <c r="E183" s="18"/>
      <c r="F183" s="18"/>
      <c r="G183" s="18"/>
      <c r="H183" s="18"/>
    </row>
    <row r="184" spans="1:8">
      <c r="A184" s="17"/>
      <c r="B184" s="18"/>
      <c r="C184" s="18"/>
      <c r="D184" s="18"/>
      <c r="E184" s="18"/>
      <c r="F184" s="18"/>
      <c r="G184" s="18"/>
      <c r="H184" s="18"/>
    </row>
    <row r="185" spans="1:8">
      <c r="A185" s="17"/>
      <c r="B185" s="18"/>
      <c r="C185" s="18"/>
      <c r="D185" s="18"/>
      <c r="E185" s="18"/>
      <c r="F185" s="18"/>
      <c r="G185" s="18"/>
      <c r="H185" s="18"/>
    </row>
    <row r="186" spans="1:8">
      <c r="A186" s="17"/>
      <c r="B186" s="18" t="s">
        <v>30</v>
      </c>
      <c r="C186" s="3"/>
      <c r="D186" s="3"/>
      <c r="E186" s="3"/>
      <c r="F186" s="18" t="s">
        <v>106</v>
      </c>
      <c r="G186" s="3"/>
      <c r="H186" s="3"/>
    </row>
    <row r="187" spans="1:8">
      <c r="A187" s="17"/>
      <c r="B187" s="18" t="s">
        <v>32</v>
      </c>
      <c r="C187" s="3"/>
      <c r="D187" s="3"/>
      <c r="E187" s="3"/>
      <c r="F187" s="18" t="s">
        <v>107</v>
      </c>
      <c r="G187" s="3"/>
      <c r="H187" s="3"/>
    </row>
    <row r="188" spans="1:8">
      <c r="A188" s="17"/>
      <c r="B188" s="46" t="s">
        <v>34</v>
      </c>
      <c r="C188" s="46"/>
      <c r="D188" s="46"/>
      <c r="E188" s="18"/>
      <c r="F188" s="46" t="s">
        <v>108</v>
      </c>
      <c r="G188" s="46"/>
      <c r="H188" s="46"/>
    </row>
    <row r="189" spans="1:8">
      <c r="A189" s="3"/>
      <c r="B189" s="47"/>
      <c r="C189" s="47"/>
      <c r="D189" s="47"/>
      <c r="E189" s="18"/>
      <c r="F189" s="47"/>
      <c r="G189" s="47"/>
      <c r="H189" s="47"/>
    </row>
    <row r="190" spans="1:8">
      <c r="A190" s="3"/>
      <c r="B190" s="19"/>
      <c r="C190" s="19"/>
      <c r="D190" s="19"/>
      <c r="E190" s="18"/>
      <c r="F190" s="19"/>
      <c r="G190" s="19"/>
      <c r="H190" s="19"/>
    </row>
    <row r="191" spans="1:8">
      <c r="A191" s="3"/>
      <c r="B191" s="47"/>
      <c r="C191" s="47"/>
      <c r="D191" s="47"/>
      <c r="E191" s="18"/>
      <c r="F191" s="47"/>
      <c r="G191" s="47"/>
      <c r="H191" s="47"/>
    </row>
    <row r="192" spans="1:8">
      <c r="B192" s="19"/>
      <c r="C192" s="19"/>
      <c r="D192" s="19"/>
      <c r="E192" s="18"/>
      <c r="F192" s="19"/>
      <c r="G192" s="19"/>
      <c r="H192" s="19"/>
    </row>
    <row r="193" spans="1:8">
      <c r="A193" s="17"/>
      <c r="B193" s="46" t="s">
        <v>30</v>
      </c>
      <c r="C193" s="46"/>
      <c r="D193" s="46"/>
      <c r="E193" s="18"/>
      <c r="F193" s="46" t="s">
        <v>109</v>
      </c>
      <c r="G193" s="46"/>
      <c r="H193" s="46"/>
    </row>
    <row r="194" spans="1:8">
      <c r="A194" s="17"/>
      <c r="B194" s="45" t="s">
        <v>37</v>
      </c>
      <c r="C194" s="45"/>
      <c r="D194" s="45"/>
      <c r="E194" s="18"/>
      <c r="F194" s="45" t="s">
        <v>38</v>
      </c>
      <c r="G194" s="45"/>
      <c r="H194" s="45"/>
    </row>
    <row r="195" spans="1:8">
      <c r="A195" s="17"/>
      <c r="B195" s="45" t="s">
        <v>39</v>
      </c>
      <c r="C195" s="45"/>
      <c r="D195" s="45"/>
      <c r="E195" s="18"/>
      <c r="F195" s="45" t="s">
        <v>40</v>
      </c>
      <c r="G195" s="45"/>
      <c r="H195" s="45"/>
    </row>
    <row r="196" spans="1:8">
      <c r="B196" s="19"/>
      <c r="C196" s="19"/>
      <c r="D196" s="19"/>
      <c r="E196" s="18"/>
      <c r="F196" s="19"/>
      <c r="G196" s="19"/>
      <c r="H196" s="19"/>
    </row>
    <row r="197" spans="1:8">
      <c r="B197" s="19"/>
      <c r="C197" s="19"/>
      <c r="D197" s="19"/>
      <c r="E197" s="18"/>
      <c r="F197" s="19"/>
      <c r="G197" s="19"/>
      <c r="H197" s="19"/>
    </row>
    <row r="198" spans="1:8">
      <c r="B198" s="18"/>
      <c r="C198" s="18"/>
      <c r="D198" s="18"/>
      <c r="E198" s="18"/>
      <c r="F198" s="18"/>
      <c r="G198" s="18"/>
      <c r="H198" s="18"/>
    </row>
    <row r="199" spans="1:8">
      <c r="B199" s="18"/>
      <c r="C199" s="18"/>
      <c r="D199" s="18"/>
      <c r="E199" s="18"/>
      <c r="F199" s="18"/>
      <c r="G199" s="18"/>
      <c r="H199" s="18"/>
    </row>
    <row r="200" spans="1:8">
      <c r="B200" s="18"/>
      <c r="C200" s="18"/>
      <c r="D200" s="18"/>
      <c r="E200" s="18"/>
      <c r="F200" s="18"/>
      <c r="G200" s="18"/>
      <c r="H200" s="18"/>
    </row>
    <row r="201" spans="1:8">
      <c r="B201" s="46" t="s">
        <v>41</v>
      </c>
      <c r="C201" s="46"/>
      <c r="D201" s="46"/>
      <c r="E201" s="18"/>
      <c r="F201" s="46" t="s">
        <v>110</v>
      </c>
      <c r="G201" s="46"/>
      <c r="H201" s="46"/>
    </row>
    <row r="202" spans="1:8">
      <c r="B202" s="45" t="s">
        <v>42</v>
      </c>
      <c r="C202" s="45"/>
      <c r="D202" s="45"/>
      <c r="E202" s="18"/>
      <c r="F202" s="45" t="s">
        <v>111</v>
      </c>
      <c r="G202" s="45"/>
      <c r="H202" s="45"/>
    </row>
    <row r="203" spans="1:8">
      <c r="B203" s="45" t="s">
        <v>44</v>
      </c>
      <c r="C203" s="45"/>
      <c r="D203" s="45"/>
      <c r="E203" s="18"/>
      <c r="F203" s="45" t="s">
        <v>112</v>
      </c>
      <c r="G203" s="45"/>
      <c r="H203" s="45"/>
    </row>
    <row r="204" spans="1:8">
      <c r="B204" s="19"/>
      <c r="C204" s="19"/>
      <c r="D204" s="19"/>
      <c r="E204" s="18"/>
      <c r="F204" s="19"/>
      <c r="G204" s="19"/>
      <c r="H204" s="19"/>
    </row>
    <row r="205" spans="1:8">
      <c r="B205" s="19"/>
      <c r="C205" s="19"/>
      <c r="D205" s="19"/>
      <c r="E205" s="18"/>
      <c r="F205" s="19"/>
      <c r="G205" s="19"/>
      <c r="H205" s="19"/>
    </row>
    <row r="206" spans="1:8">
      <c r="B206" s="19"/>
      <c r="C206" s="19"/>
      <c r="D206" s="19"/>
      <c r="E206" s="18"/>
      <c r="F206" s="19"/>
      <c r="G206" s="19"/>
      <c r="H206" s="19"/>
    </row>
    <row r="207" spans="1:8">
      <c r="B207" s="19"/>
      <c r="C207" s="19"/>
      <c r="D207" s="19"/>
      <c r="E207" s="18"/>
      <c r="F207" s="19"/>
      <c r="G207" s="19"/>
      <c r="H207" s="19"/>
    </row>
    <row r="208" spans="1:8">
      <c r="B208" s="19"/>
      <c r="C208" s="19"/>
      <c r="D208" s="19"/>
      <c r="E208" s="18"/>
      <c r="F208" s="19"/>
      <c r="G208" s="19"/>
      <c r="H208" s="19"/>
    </row>
    <row r="209" spans="2:8">
      <c r="B209" s="46" t="s">
        <v>30</v>
      </c>
      <c r="C209" s="46"/>
      <c r="D209" s="46"/>
      <c r="E209" s="18"/>
      <c r="F209" s="46" t="s">
        <v>110</v>
      </c>
      <c r="G209" s="46"/>
      <c r="H209" s="46"/>
    </row>
    <row r="210" spans="2:8">
      <c r="B210" s="45" t="s">
        <v>46</v>
      </c>
      <c r="C210" s="45"/>
      <c r="D210" s="45"/>
      <c r="E210" s="18" t="s">
        <v>47</v>
      </c>
      <c r="F210" s="45" t="s">
        <v>113</v>
      </c>
      <c r="G210" s="45"/>
      <c r="H210" s="45"/>
    </row>
    <row r="211" spans="2:8">
      <c r="B211" s="45" t="s">
        <v>49</v>
      </c>
      <c r="C211" s="45"/>
      <c r="D211" s="45"/>
      <c r="E211" s="18"/>
      <c r="F211" s="45" t="s">
        <v>114</v>
      </c>
      <c r="G211" s="45"/>
      <c r="H211" s="45"/>
    </row>
    <row r="212" spans="2:8">
      <c r="B212" s="19"/>
      <c r="C212" s="19"/>
      <c r="D212" s="19"/>
      <c r="E212" s="18"/>
      <c r="F212" s="19"/>
      <c r="G212" s="19"/>
      <c r="H212" s="19"/>
    </row>
    <row r="213" spans="2:8">
      <c r="B213" s="19"/>
      <c r="C213" s="19"/>
      <c r="D213" s="19"/>
      <c r="E213" s="18"/>
      <c r="F213" s="19"/>
      <c r="G213" s="19"/>
      <c r="H213" s="19"/>
    </row>
    <row r="214" spans="2:8">
      <c r="B214" s="19"/>
      <c r="C214" s="19"/>
      <c r="D214" s="19"/>
      <c r="E214" s="18"/>
      <c r="F214" s="19"/>
      <c r="G214" s="19"/>
      <c r="H214" s="19"/>
    </row>
    <row r="215" spans="2:8">
      <c r="B215" s="19"/>
      <c r="C215" s="19"/>
      <c r="D215" s="19"/>
      <c r="E215" s="18"/>
      <c r="F215" s="19"/>
      <c r="G215" s="19"/>
      <c r="H215" s="19"/>
    </row>
    <row r="216" spans="2:8">
      <c r="B216" s="19"/>
      <c r="C216" s="19"/>
      <c r="D216" s="19"/>
      <c r="E216" s="18"/>
      <c r="F216" s="19"/>
      <c r="G216" s="19"/>
      <c r="H216" s="19"/>
    </row>
    <row r="217" spans="2:8">
      <c r="B217" s="46" t="s">
        <v>41</v>
      </c>
      <c r="C217" s="46"/>
      <c r="D217" s="46"/>
      <c r="E217" s="18"/>
      <c r="F217" s="20" t="s">
        <v>115</v>
      </c>
      <c r="G217" s="19"/>
      <c r="H217" s="19"/>
    </row>
    <row r="218" spans="2:8">
      <c r="B218" s="45" t="s">
        <v>52</v>
      </c>
      <c r="C218" s="45"/>
      <c r="D218" s="45"/>
      <c r="E218" s="18"/>
      <c r="F218" s="45" t="s">
        <v>116</v>
      </c>
      <c r="G218" s="45"/>
      <c r="H218" s="45"/>
    </row>
    <row r="219" spans="2:8">
      <c r="B219" s="45" t="s">
        <v>54</v>
      </c>
      <c r="C219" s="45"/>
      <c r="D219" s="45"/>
      <c r="E219" s="18"/>
      <c r="F219" s="45" t="s">
        <v>117</v>
      </c>
      <c r="G219" s="45"/>
      <c r="H219" s="45"/>
    </row>
    <row r="220" spans="2:8">
      <c r="B220" s="19"/>
      <c r="C220" s="19"/>
      <c r="D220" s="19"/>
      <c r="E220" s="18"/>
      <c r="F220" s="19"/>
      <c r="G220" s="19"/>
      <c r="H220" s="19"/>
    </row>
    <row r="221" spans="2:8">
      <c r="B221" s="19"/>
      <c r="C221" s="19"/>
      <c r="D221" s="19"/>
      <c r="E221" s="18"/>
      <c r="F221" s="19"/>
      <c r="G221" s="19"/>
      <c r="H221" s="19"/>
    </row>
    <row r="222" spans="2:8">
      <c r="B222" s="19"/>
      <c r="C222" s="19"/>
      <c r="D222" s="19"/>
      <c r="E222" s="18"/>
      <c r="F222" s="19"/>
      <c r="G222" s="19"/>
      <c r="H222" s="19"/>
    </row>
    <row r="223" spans="2:8">
      <c r="B223" s="19"/>
      <c r="C223" s="19"/>
      <c r="D223" s="19"/>
      <c r="E223" s="18"/>
      <c r="F223" s="19"/>
      <c r="G223" s="19"/>
      <c r="H223" s="19"/>
    </row>
    <row r="224" spans="2:8">
      <c r="B224" s="19"/>
      <c r="C224" s="19"/>
      <c r="D224" s="19"/>
      <c r="E224" s="18"/>
      <c r="F224" s="19"/>
      <c r="G224" s="19"/>
      <c r="H224" s="19"/>
    </row>
    <row r="225" spans="1:8">
      <c r="B225" s="18"/>
      <c r="C225" s="18"/>
      <c r="D225" s="18" t="s">
        <v>118</v>
      </c>
      <c r="E225" s="18"/>
      <c r="F225" s="18"/>
      <c r="G225" s="18"/>
      <c r="H225" s="18"/>
    </row>
    <row r="226" spans="1:8">
      <c r="B226" s="17"/>
      <c r="C226" s="17"/>
      <c r="D226" s="21" t="s">
        <v>119</v>
      </c>
      <c r="E226" s="17"/>
      <c r="F226" s="17"/>
      <c r="G226" s="17"/>
      <c r="H226" s="17"/>
    </row>
    <row r="227" spans="1:8">
      <c r="B227" s="17"/>
      <c r="C227" s="17"/>
      <c r="D227" s="21" t="s">
        <v>120</v>
      </c>
      <c r="E227" s="17"/>
      <c r="F227" s="17"/>
      <c r="G227" s="17"/>
      <c r="H227" s="17"/>
    </row>
    <row r="229" spans="1:8">
      <c r="A229" s="2"/>
      <c r="B229" s="22" t="s">
        <v>121</v>
      </c>
      <c r="C229" s="4"/>
      <c r="D229" s="3"/>
      <c r="E229" s="3"/>
      <c r="F229" s="3"/>
      <c r="G229" s="3"/>
      <c r="H229" s="3"/>
    </row>
    <row r="230" spans="1:8">
      <c r="A230" s="3"/>
      <c r="B230" s="52" t="s">
        <v>1</v>
      </c>
      <c r="C230" s="52"/>
      <c r="D230" s="52"/>
      <c r="E230" s="52"/>
      <c r="F230" s="52"/>
      <c r="G230" s="52"/>
      <c r="H230" s="52"/>
    </row>
    <row r="231" spans="1:8">
      <c r="A231" s="3"/>
      <c r="B231" s="52" t="s">
        <v>2</v>
      </c>
      <c r="C231" s="52"/>
      <c r="D231" s="52"/>
      <c r="E231" s="52"/>
      <c r="F231" s="52"/>
      <c r="G231" s="52"/>
      <c r="H231" s="52"/>
    </row>
    <row r="232" spans="1:8">
      <c r="A232" s="5" t="s">
        <v>3</v>
      </c>
      <c r="B232" s="50" t="s">
        <v>60</v>
      </c>
      <c r="C232" s="50"/>
      <c r="D232" s="50"/>
      <c r="E232" s="50"/>
      <c r="F232" s="50"/>
      <c r="G232" s="50"/>
      <c r="H232" s="50"/>
    </row>
    <row r="233" spans="1:8">
      <c r="A233" s="5"/>
      <c r="B233" s="6" t="s">
        <v>61</v>
      </c>
      <c r="C233" s="6"/>
      <c r="D233" s="6"/>
      <c r="E233" s="6"/>
      <c r="F233" s="6"/>
      <c r="G233" s="6"/>
      <c r="H233" s="6"/>
    </row>
    <row r="234" spans="1:8">
      <c r="A234" s="3"/>
      <c r="B234" s="50" t="s">
        <v>122</v>
      </c>
      <c r="C234" s="50"/>
      <c r="D234" s="50"/>
      <c r="E234" s="50"/>
      <c r="F234" s="50"/>
      <c r="G234" s="50"/>
      <c r="H234" s="50"/>
    </row>
    <row r="235" spans="1:8">
      <c r="A235" s="3"/>
      <c r="B235" s="52" t="s">
        <v>7</v>
      </c>
      <c r="C235" s="52"/>
      <c r="D235" s="52"/>
      <c r="E235" s="52"/>
      <c r="F235" s="52"/>
      <c r="G235" s="52"/>
      <c r="H235" s="52"/>
    </row>
    <row r="236" spans="1:8">
      <c r="A236" s="3"/>
      <c r="B236" s="46" t="s">
        <v>8</v>
      </c>
      <c r="C236" s="46"/>
      <c r="D236" s="46"/>
      <c r="E236" s="46"/>
      <c r="F236" s="46"/>
      <c r="G236" s="46"/>
      <c r="H236" s="46"/>
    </row>
    <row r="237" spans="1:8">
      <c r="A237" s="3"/>
      <c r="B237" s="46" t="s">
        <v>9</v>
      </c>
      <c r="C237" s="46"/>
      <c r="D237" s="46"/>
      <c r="E237" s="46"/>
      <c r="F237" s="46"/>
      <c r="G237" s="46"/>
      <c r="H237" s="46"/>
    </row>
    <row r="238" spans="1:8">
      <c r="A238" s="3"/>
      <c r="B238" s="46" t="s">
        <v>10</v>
      </c>
      <c r="C238" s="46"/>
      <c r="D238" s="46"/>
      <c r="E238" s="46"/>
      <c r="F238" s="46"/>
      <c r="G238" s="46"/>
      <c r="H238" s="46"/>
    </row>
    <row r="239" spans="1:8">
      <c r="A239" s="3"/>
      <c r="B239" s="52" t="s">
        <v>11</v>
      </c>
      <c r="C239" s="52"/>
      <c r="D239" s="52"/>
      <c r="E239" s="52"/>
      <c r="F239" s="52"/>
      <c r="G239" s="52"/>
      <c r="H239" s="52"/>
    </row>
    <row r="240" spans="1:8">
      <c r="A240" s="3"/>
      <c r="B240" s="46" t="s">
        <v>12</v>
      </c>
      <c r="C240" s="46"/>
      <c r="D240" s="46"/>
      <c r="E240" s="46"/>
      <c r="F240" s="46"/>
      <c r="G240" s="46"/>
      <c r="H240" s="46"/>
    </row>
    <row r="241" spans="1:8">
      <c r="A241" s="3"/>
      <c r="B241" s="46" t="s">
        <v>13</v>
      </c>
      <c r="C241" s="46"/>
      <c r="D241" s="46"/>
      <c r="E241" s="46"/>
      <c r="F241" s="46"/>
      <c r="G241" s="46"/>
      <c r="H241" s="46"/>
    </row>
    <row r="242" spans="1:8">
      <c r="A242" s="3"/>
      <c r="B242" s="7" t="s">
        <v>63</v>
      </c>
      <c r="C242" s="7"/>
      <c r="D242" s="7"/>
      <c r="E242" s="7"/>
      <c r="F242" s="7"/>
      <c r="G242" s="7"/>
      <c r="H242" s="7"/>
    </row>
    <row r="243" spans="1:8">
      <c r="A243" s="3"/>
      <c r="B243" s="53" t="s">
        <v>15</v>
      </c>
      <c r="C243" s="53"/>
      <c r="D243" s="53"/>
      <c r="E243" s="53"/>
      <c r="F243" s="53"/>
      <c r="G243" s="53"/>
      <c r="H243" s="53"/>
    </row>
    <row r="244" spans="1:8">
      <c r="A244" s="3"/>
      <c r="B244" s="46" t="s">
        <v>16</v>
      </c>
      <c r="C244" s="46"/>
      <c r="D244" s="46"/>
      <c r="E244" s="46"/>
      <c r="F244" s="46"/>
      <c r="G244" s="46"/>
      <c r="H244" s="46"/>
    </row>
    <row r="245" spans="1:8">
      <c r="A245" s="3"/>
      <c r="B245" s="7"/>
      <c r="C245" s="7"/>
      <c r="D245" s="7"/>
      <c r="E245" s="7"/>
      <c r="F245" s="7"/>
      <c r="G245" s="7"/>
      <c r="H245" s="7"/>
    </row>
    <row r="246" spans="1:8">
      <c r="A246" s="3"/>
      <c r="B246" s="3"/>
      <c r="C246" s="3" t="s">
        <v>17</v>
      </c>
      <c r="D246" s="3"/>
      <c r="E246" s="3"/>
      <c r="F246" s="3"/>
      <c r="G246" s="3"/>
      <c r="H246" s="3"/>
    </row>
    <row r="247" spans="1:8">
      <c r="A247" s="3"/>
      <c r="B247" s="6"/>
      <c r="C247" s="50" t="s">
        <v>18</v>
      </c>
      <c r="D247" s="50"/>
      <c r="E247" s="50"/>
      <c r="F247" s="50"/>
      <c r="G247" s="8"/>
      <c r="H247" s="8"/>
    </row>
    <row r="248" spans="1:8">
      <c r="A248" s="3"/>
      <c r="B248" s="6"/>
      <c r="C248" s="6" t="s">
        <v>19</v>
      </c>
      <c r="D248" s="6"/>
      <c r="E248" s="6"/>
      <c r="F248" s="6"/>
      <c r="G248" s="8"/>
      <c r="H248" s="8"/>
    </row>
    <row r="249" spans="1:8">
      <c r="A249" s="3"/>
      <c r="B249" s="6"/>
      <c r="C249" s="50" t="s">
        <v>20</v>
      </c>
      <c r="D249" s="50"/>
      <c r="E249" s="50"/>
      <c r="F249" s="50"/>
      <c r="G249" s="8"/>
      <c r="H249" s="8"/>
    </row>
    <row r="250" spans="1:8">
      <c r="A250" s="3"/>
      <c r="B250" s="6"/>
      <c r="C250" s="6" t="s">
        <v>64</v>
      </c>
      <c r="D250" s="6"/>
      <c r="E250" s="6"/>
      <c r="F250" s="6"/>
      <c r="G250" s="8"/>
      <c r="H250" s="8"/>
    </row>
    <row r="251" spans="1:8">
      <c r="B251" s="34" t="s">
        <v>76</v>
      </c>
    </row>
    <row r="252" spans="1:8">
      <c r="B252" s="34" t="s">
        <v>77</v>
      </c>
    </row>
    <row r="253" spans="1:8">
      <c r="B253" s="30">
        <v>61699</v>
      </c>
      <c r="G253" s="36">
        <v>4500</v>
      </c>
    </row>
    <row r="254" spans="1:8">
      <c r="A254" s="23" t="s">
        <v>123</v>
      </c>
      <c r="B254" s="23"/>
      <c r="C254" s="24"/>
      <c r="D254" s="23"/>
      <c r="E254" s="23"/>
      <c r="G254" s="36"/>
    </row>
    <row r="255" spans="1:8">
      <c r="B255" s="30">
        <v>61602</v>
      </c>
      <c r="C255" t="s">
        <v>68</v>
      </c>
      <c r="G255" s="36">
        <v>62751.37</v>
      </c>
    </row>
    <row r="256" spans="1:8">
      <c r="A256" s="9" t="s">
        <v>124</v>
      </c>
      <c r="B256" s="23"/>
      <c r="C256" s="24"/>
      <c r="D256" s="23"/>
      <c r="E256" s="23"/>
      <c r="F256" s="31"/>
      <c r="G256" s="36"/>
    </row>
    <row r="257" spans="1:8">
      <c r="A257" s="11" t="s">
        <v>125</v>
      </c>
      <c r="B257" s="23"/>
      <c r="C257" s="14"/>
      <c r="D257" s="13"/>
      <c r="E257" s="13"/>
      <c r="F257" s="8"/>
      <c r="G257" s="36"/>
    </row>
    <row r="258" spans="1:8">
      <c r="A258" s="6"/>
      <c r="B258" s="30">
        <v>61603</v>
      </c>
      <c r="C258" s="6" t="s">
        <v>126</v>
      </c>
      <c r="D258" s="6"/>
      <c r="E258" s="6"/>
      <c r="F258" s="6"/>
      <c r="G258" s="25">
        <v>5000</v>
      </c>
    </row>
    <row r="259" spans="1:8">
      <c r="A259" s="9" t="s">
        <v>127</v>
      </c>
      <c r="B259" s="23"/>
      <c r="C259" s="24"/>
      <c r="D259" s="23"/>
      <c r="E259" s="23"/>
      <c r="F259" s="31"/>
      <c r="G259" s="1"/>
    </row>
    <row r="260" spans="1:8">
      <c r="A260" s="9" t="s">
        <v>128</v>
      </c>
      <c r="B260" s="23"/>
      <c r="C260" s="24"/>
      <c r="D260" s="23"/>
      <c r="E260" s="23"/>
      <c r="F260" s="31"/>
      <c r="G260" s="1"/>
    </row>
    <row r="261" spans="1:8">
      <c r="B261" s="6">
        <v>61699</v>
      </c>
      <c r="C261" s="6" t="s">
        <v>75</v>
      </c>
      <c r="D261" s="6"/>
      <c r="E261" s="6"/>
      <c r="F261" s="6"/>
      <c r="G261" s="25">
        <v>4598.5</v>
      </c>
    </row>
    <row r="262" spans="1:8">
      <c r="A262" s="28" t="s">
        <v>129</v>
      </c>
      <c r="B262" s="28"/>
      <c r="C262" s="28"/>
      <c r="D262" s="28"/>
      <c r="E262" s="28"/>
      <c r="F262" s="28"/>
      <c r="G262" s="37"/>
      <c r="H262" s="28"/>
    </row>
    <row r="263" spans="1:8">
      <c r="A263" s="28" t="s">
        <v>130</v>
      </c>
      <c r="B263" s="28"/>
      <c r="C263" s="28"/>
      <c r="D263" s="28"/>
      <c r="E263" s="28"/>
      <c r="F263" s="28"/>
      <c r="G263" s="37"/>
      <c r="H263" s="28"/>
    </row>
    <row r="264" spans="1:8">
      <c r="B264" s="6">
        <v>61699</v>
      </c>
      <c r="C264" s="6" t="s">
        <v>75</v>
      </c>
      <c r="D264" s="6"/>
      <c r="E264" s="6"/>
      <c r="F264" s="6"/>
      <c r="G264" s="36">
        <v>1800</v>
      </c>
    </row>
    <row r="265" spans="1:8">
      <c r="B265" s="6"/>
      <c r="C265" s="6" t="s">
        <v>17</v>
      </c>
      <c r="D265" s="6"/>
      <c r="E265" s="6"/>
      <c r="F265" s="6"/>
      <c r="G265" s="8"/>
    </row>
    <row r="266" spans="1:8">
      <c r="B266" s="6"/>
      <c r="C266" s="6" t="s">
        <v>18</v>
      </c>
      <c r="D266" s="6"/>
      <c r="E266" s="6"/>
      <c r="F266" s="6"/>
      <c r="G266" s="8"/>
    </row>
    <row r="267" spans="1:8">
      <c r="B267" s="6"/>
      <c r="C267" s="6" t="s">
        <v>80</v>
      </c>
      <c r="D267" s="6"/>
      <c r="E267" s="6"/>
      <c r="F267" s="6"/>
      <c r="G267" s="8"/>
    </row>
    <row r="268" spans="1:8">
      <c r="B268" s="6"/>
      <c r="C268" s="51" t="s">
        <v>81</v>
      </c>
      <c r="D268" s="51"/>
      <c r="E268" s="51"/>
      <c r="F268" s="51"/>
      <c r="G268" s="8"/>
    </row>
    <row r="269" spans="1:8">
      <c r="B269" s="6"/>
      <c r="C269" s="51" t="s">
        <v>82</v>
      </c>
      <c r="D269" s="51"/>
      <c r="E269" s="51"/>
      <c r="F269" s="51"/>
      <c r="G269" s="8"/>
    </row>
    <row r="270" spans="1:8">
      <c r="B270" s="13"/>
      <c r="C270" s="13" t="s">
        <v>64</v>
      </c>
      <c r="D270" s="14"/>
      <c r="E270" s="13"/>
      <c r="F270" s="13"/>
      <c r="G270" s="8"/>
    </row>
    <row r="271" spans="1:8">
      <c r="B271" s="28" t="s">
        <v>76</v>
      </c>
      <c r="C271" s="28"/>
      <c r="D271" s="28"/>
      <c r="E271" s="28"/>
      <c r="F271" s="28"/>
      <c r="G271" s="28"/>
      <c r="H271" s="28"/>
    </row>
    <row r="272" spans="1:8">
      <c r="B272" s="28" t="s">
        <v>77</v>
      </c>
      <c r="C272" s="28"/>
      <c r="D272" s="28"/>
      <c r="E272" s="28"/>
      <c r="F272" s="28"/>
      <c r="G272" s="28"/>
      <c r="H272" s="28"/>
    </row>
    <row r="273" spans="2:8">
      <c r="B273">
        <v>54314</v>
      </c>
      <c r="C273" s="34" t="s">
        <v>103</v>
      </c>
      <c r="H273" s="36">
        <v>4500</v>
      </c>
    </row>
    <row r="274" spans="2:8">
      <c r="B274" s="23" t="s">
        <v>123</v>
      </c>
      <c r="C274" s="23"/>
      <c r="D274" s="24"/>
      <c r="E274" s="23"/>
      <c r="F274" s="23"/>
      <c r="G274" s="31"/>
      <c r="H274" s="25"/>
    </row>
    <row r="275" spans="2:8">
      <c r="B275" s="6">
        <v>51201</v>
      </c>
      <c r="C275" s="13" t="s">
        <v>83</v>
      </c>
      <c r="D275" s="14"/>
      <c r="E275" s="13"/>
      <c r="F275" s="13"/>
      <c r="G275" s="8"/>
      <c r="H275" s="25">
        <v>21000</v>
      </c>
    </row>
    <row r="276" spans="2:8">
      <c r="B276" s="6">
        <v>54108</v>
      </c>
      <c r="C276" s="13" t="s">
        <v>131</v>
      </c>
      <c r="D276" s="14"/>
      <c r="E276" s="13"/>
      <c r="F276" s="13"/>
      <c r="G276" s="8"/>
      <c r="H276" s="25">
        <v>24783</v>
      </c>
    </row>
    <row r="277" spans="2:8">
      <c r="B277" s="6">
        <v>54109</v>
      </c>
      <c r="C277" s="13" t="s">
        <v>132</v>
      </c>
      <c r="D277" s="14"/>
      <c r="E277" s="13"/>
      <c r="F277" s="13"/>
      <c r="G277" s="8"/>
      <c r="H277" s="25">
        <v>2000</v>
      </c>
    </row>
    <row r="278" spans="2:8">
      <c r="B278" s="6">
        <v>54110</v>
      </c>
      <c r="C278" s="13" t="s">
        <v>87</v>
      </c>
      <c r="D278" s="14"/>
      <c r="E278" s="13"/>
      <c r="F278" s="13"/>
      <c r="G278" s="8"/>
      <c r="H278" s="25">
        <v>7200</v>
      </c>
    </row>
    <row r="279" spans="2:8">
      <c r="B279" s="6">
        <v>54118</v>
      </c>
      <c r="C279" s="13" t="s">
        <v>93</v>
      </c>
      <c r="D279" s="14"/>
      <c r="E279" s="13"/>
      <c r="F279" s="13"/>
      <c r="G279" s="8"/>
      <c r="H279" s="25">
        <v>2700</v>
      </c>
    </row>
    <row r="280" spans="2:8">
      <c r="B280" s="6">
        <v>54199</v>
      </c>
      <c r="C280" s="13" t="s">
        <v>79</v>
      </c>
      <c r="D280" s="14"/>
      <c r="E280" s="13"/>
      <c r="F280" s="13"/>
      <c r="G280" s="8"/>
      <c r="H280" s="25">
        <v>4268.37</v>
      </c>
    </row>
    <row r="281" spans="2:8">
      <c r="B281" s="6">
        <v>54302</v>
      </c>
      <c r="C281" s="13" t="s">
        <v>133</v>
      </c>
      <c r="D281" s="14"/>
      <c r="E281" s="13"/>
      <c r="F281" s="13"/>
      <c r="G281" s="8"/>
      <c r="H281" s="25">
        <v>800</v>
      </c>
    </row>
    <row r="282" spans="2:8">
      <c r="B282" s="9" t="s">
        <v>124</v>
      </c>
      <c r="C282" s="23"/>
      <c r="D282" s="24"/>
      <c r="E282" s="23"/>
      <c r="F282" s="23"/>
      <c r="G282" s="31"/>
      <c r="H282" s="27"/>
    </row>
    <row r="283" spans="2:8">
      <c r="B283" s="11" t="s">
        <v>125</v>
      </c>
      <c r="C283" s="23"/>
      <c r="D283" s="14"/>
      <c r="E283" s="13"/>
      <c r="F283" s="13"/>
      <c r="G283" s="8"/>
      <c r="H283" s="25"/>
    </row>
    <row r="284" spans="2:8">
      <c r="B284" s="30">
        <v>54104</v>
      </c>
      <c r="C284" s="13" t="s">
        <v>85</v>
      </c>
      <c r="D284" s="14"/>
      <c r="E284" s="13"/>
      <c r="F284" s="13"/>
      <c r="G284" s="8"/>
      <c r="H284" s="25">
        <v>3600</v>
      </c>
    </row>
    <row r="285" spans="2:8">
      <c r="B285" s="30">
        <v>54106</v>
      </c>
      <c r="C285" s="13" t="s">
        <v>92</v>
      </c>
      <c r="D285" s="14"/>
      <c r="E285" s="13"/>
      <c r="F285" s="13"/>
      <c r="G285" s="8"/>
      <c r="H285" s="25">
        <v>540</v>
      </c>
    </row>
    <row r="286" spans="2:8">
      <c r="B286" s="6">
        <v>54199</v>
      </c>
      <c r="C286" s="13" t="s">
        <v>134</v>
      </c>
      <c r="D286" s="14"/>
      <c r="E286" s="13"/>
      <c r="F286" s="13"/>
      <c r="G286" s="8"/>
      <c r="H286" s="25">
        <v>860</v>
      </c>
    </row>
    <row r="287" spans="2:8">
      <c r="B287" s="9" t="s">
        <v>127</v>
      </c>
      <c r="C287" s="23"/>
      <c r="D287" s="24"/>
      <c r="E287" s="23"/>
      <c r="F287" s="23"/>
      <c r="G287" s="31"/>
      <c r="H287" s="25"/>
    </row>
    <row r="288" spans="2:8">
      <c r="B288" s="9" t="s">
        <v>128</v>
      </c>
      <c r="C288" s="23"/>
      <c r="D288" s="24"/>
      <c r="E288" s="23"/>
      <c r="F288" s="23"/>
      <c r="G288" s="31"/>
      <c r="H288" s="25"/>
    </row>
    <row r="289" spans="2:8">
      <c r="B289" s="6">
        <v>54104</v>
      </c>
      <c r="C289" s="13" t="s">
        <v>135</v>
      </c>
      <c r="D289" s="14"/>
      <c r="E289" s="13"/>
      <c r="F289" s="13"/>
      <c r="G289" s="8"/>
      <c r="H289" s="25">
        <v>700</v>
      </c>
    </row>
    <row r="290" spans="2:8">
      <c r="B290" s="6">
        <v>54112</v>
      </c>
      <c r="C290" s="13" t="s">
        <v>101</v>
      </c>
      <c r="D290" s="14"/>
      <c r="E290" s="13"/>
      <c r="F290" s="13"/>
      <c r="G290" s="8"/>
      <c r="H290" s="25">
        <v>200</v>
      </c>
    </row>
    <row r="291" spans="2:8">
      <c r="B291" s="6">
        <v>54115</v>
      </c>
      <c r="C291" s="13" t="s">
        <v>136</v>
      </c>
      <c r="D291" s="14"/>
      <c r="E291" s="13"/>
      <c r="F291" s="13"/>
      <c r="G291" s="8"/>
      <c r="H291" s="25">
        <v>600</v>
      </c>
    </row>
    <row r="292" spans="2:8">
      <c r="B292" s="6">
        <v>54304</v>
      </c>
      <c r="C292" s="13" t="s">
        <v>102</v>
      </c>
      <c r="D292" s="14"/>
      <c r="E292" s="13"/>
      <c r="F292" s="13"/>
      <c r="G292" s="8"/>
      <c r="H292" s="25">
        <v>700</v>
      </c>
    </row>
    <row r="293" spans="2:8">
      <c r="B293" s="6">
        <v>54313</v>
      </c>
      <c r="C293" s="13" t="s">
        <v>137</v>
      </c>
      <c r="D293" s="14"/>
      <c r="E293" s="13"/>
      <c r="F293" s="13"/>
      <c r="G293" s="8"/>
      <c r="H293" s="25">
        <v>200</v>
      </c>
    </row>
    <row r="294" spans="2:8">
      <c r="B294" s="6">
        <v>54314</v>
      </c>
      <c r="C294" s="13" t="s">
        <v>103</v>
      </c>
      <c r="D294" s="14"/>
      <c r="E294" s="13"/>
      <c r="F294" s="13"/>
      <c r="G294" s="8"/>
      <c r="H294" s="25">
        <v>2028.5</v>
      </c>
    </row>
    <row r="295" spans="2:8">
      <c r="B295" s="6">
        <v>61101</v>
      </c>
      <c r="C295" s="13" t="s">
        <v>138</v>
      </c>
      <c r="D295" s="14"/>
      <c r="E295" s="13"/>
      <c r="F295" s="13"/>
      <c r="G295" s="8"/>
      <c r="H295" s="25">
        <v>170</v>
      </c>
    </row>
    <row r="296" spans="2:8">
      <c r="B296" s="38" t="s">
        <v>129</v>
      </c>
      <c r="H296" s="36"/>
    </row>
    <row r="297" spans="2:8">
      <c r="B297" s="38" t="s">
        <v>130</v>
      </c>
      <c r="H297" s="36"/>
    </row>
    <row r="298" spans="2:8">
      <c r="B298" s="30">
        <v>54505</v>
      </c>
      <c r="C298" s="38" t="s">
        <v>139</v>
      </c>
      <c r="H298" s="36">
        <v>1800</v>
      </c>
    </row>
    <row r="299" spans="2:8">
      <c r="B299" s="30"/>
      <c r="C299" s="38"/>
      <c r="H299" s="36"/>
    </row>
    <row r="300" spans="2:8">
      <c r="B300" s="34" t="s">
        <v>140</v>
      </c>
      <c r="G300" s="39">
        <f>SUM(G253:G298)</f>
        <v>78649.87</v>
      </c>
      <c r="H300" s="39">
        <f>SUM(H253:H298)</f>
        <v>78649.87</v>
      </c>
    </row>
    <row r="301" spans="2:8">
      <c r="B301" s="34"/>
      <c r="G301" s="40"/>
      <c r="H301" s="40"/>
    </row>
    <row r="302" spans="2:8">
      <c r="B302" s="48" t="s">
        <v>141</v>
      </c>
      <c r="C302" s="48"/>
      <c r="D302" s="48"/>
      <c r="E302" s="48"/>
      <c r="G302" s="40"/>
      <c r="H302" s="40"/>
    </row>
    <row r="303" spans="2:8">
      <c r="B303" s="48" t="s">
        <v>142</v>
      </c>
      <c r="C303" s="48"/>
      <c r="D303" s="48"/>
      <c r="E303" s="48"/>
      <c r="G303" s="40"/>
      <c r="H303" s="40"/>
    </row>
    <row r="304" spans="2:8">
      <c r="B304" s="48" t="s">
        <v>19</v>
      </c>
      <c r="C304" s="48"/>
      <c r="D304" s="48"/>
      <c r="E304" s="48"/>
      <c r="G304" s="40"/>
      <c r="H304" s="40"/>
    </row>
    <row r="305" spans="2:8">
      <c r="B305" s="48" t="s">
        <v>143</v>
      </c>
      <c r="C305" s="48"/>
      <c r="D305" s="48"/>
      <c r="E305" s="48"/>
      <c r="G305" s="40"/>
      <c r="H305" s="40"/>
    </row>
    <row r="306" spans="2:8">
      <c r="B306" s="34" t="s">
        <v>144</v>
      </c>
      <c r="C306" s="41"/>
      <c r="D306" s="41"/>
      <c r="E306" s="41"/>
      <c r="G306" s="40"/>
      <c r="H306" s="40"/>
    </row>
    <row r="307" spans="2:8">
      <c r="B307" s="34">
        <v>55603</v>
      </c>
      <c r="C307" t="s">
        <v>145</v>
      </c>
      <c r="G307" s="40">
        <v>21.32</v>
      </c>
      <c r="H307" s="40"/>
    </row>
    <row r="308" spans="2:8">
      <c r="B308" s="41" t="s">
        <v>146</v>
      </c>
      <c r="G308" s="40"/>
      <c r="H308" s="40"/>
    </row>
    <row r="309" spans="2:8">
      <c r="B309" s="34">
        <v>55799</v>
      </c>
      <c r="C309" t="s">
        <v>147</v>
      </c>
      <c r="G309" s="40">
        <v>0.05</v>
      </c>
      <c r="H309" s="40"/>
    </row>
    <row r="310" spans="2:8">
      <c r="B310" s="34" t="s">
        <v>148</v>
      </c>
      <c r="G310" s="40"/>
      <c r="H310" s="40"/>
    </row>
    <row r="311" spans="2:8">
      <c r="B311" s="34" t="s">
        <v>144</v>
      </c>
      <c r="G311" s="40"/>
      <c r="H311" s="40"/>
    </row>
    <row r="312" spans="2:8">
      <c r="B312" s="34">
        <v>55603</v>
      </c>
      <c r="C312" t="s">
        <v>145</v>
      </c>
      <c r="G312" s="40"/>
      <c r="H312" s="40">
        <v>21.32</v>
      </c>
    </row>
    <row r="313" spans="2:8">
      <c r="B313" s="42" t="s">
        <v>146</v>
      </c>
      <c r="G313" s="40"/>
      <c r="H313" s="40"/>
    </row>
    <row r="314" spans="2:8">
      <c r="B314" s="34">
        <v>51501</v>
      </c>
      <c r="C314" t="s">
        <v>149</v>
      </c>
      <c r="G314" s="40"/>
      <c r="H314" s="40">
        <v>0.05</v>
      </c>
    </row>
    <row r="315" spans="2:8">
      <c r="B315" s="34"/>
      <c r="G315" s="12"/>
      <c r="H315" s="12"/>
    </row>
    <row r="316" spans="2:8" ht="15.75" thickBot="1">
      <c r="B316" s="34" t="s">
        <v>150</v>
      </c>
      <c r="G316" s="43">
        <f>SUM(G300:G315)</f>
        <v>78671.240000000005</v>
      </c>
      <c r="H316" s="43">
        <f>SUM(H300:H315)</f>
        <v>78671.240000000005</v>
      </c>
    </row>
    <row r="317" spans="2:8" ht="15.75" thickTop="1">
      <c r="B317" s="34"/>
      <c r="G317" s="40"/>
      <c r="H317" s="40"/>
    </row>
    <row r="318" spans="2:8">
      <c r="B318" s="44"/>
      <c r="G318" s="40"/>
      <c r="H318" s="40"/>
    </row>
    <row r="319" spans="2:8">
      <c r="B319" s="34"/>
      <c r="G319" s="40"/>
      <c r="H319" s="40"/>
    </row>
    <row r="320" spans="2:8">
      <c r="B320" s="46" t="s">
        <v>28</v>
      </c>
      <c r="C320" s="46"/>
      <c r="D320" s="46"/>
      <c r="E320" s="46"/>
      <c r="F320" s="46"/>
      <c r="G320" s="46"/>
      <c r="H320" s="46"/>
    </row>
    <row r="321" spans="2:8">
      <c r="B321" s="49" t="s">
        <v>105</v>
      </c>
      <c r="C321" s="49"/>
      <c r="D321" s="49"/>
      <c r="E321" s="49"/>
      <c r="F321" s="49"/>
      <c r="G321" s="49"/>
      <c r="H321" s="49"/>
    </row>
    <row r="322" spans="2:8">
      <c r="B322" s="18"/>
      <c r="C322" s="18"/>
      <c r="D322" s="18"/>
      <c r="E322" s="18"/>
      <c r="F322" s="18"/>
      <c r="G322" s="18"/>
      <c r="H322" s="18"/>
    </row>
    <row r="323" spans="2:8">
      <c r="B323" s="18"/>
      <c r="C323" s="18"/>
      <c r="D323" s="18"/>
      <c r="E323" s="18"/>
      <c r="F323" s="18"/>
      <c r="G323" s="18"/>
      <c r="H323" s="18"/>
    </row>
    <row r="324" spans="2:8">
      <c r="B324" s="18"/>
      <c r="C324" s="18"/>
      <c r="D324" s="18"/>
      <c r="E324" s="18"/>
      <c r="F324" s="18"/>
      <c r="G324" s="18"/>
      <c r="H324" s="18"/>
    </row>
    <row r="325" spans="2:8">
      <c r="B325" s="18"/>
      <c r="C325" s="18"/>
      <c r="D325" s="18"/>
      <c r="E325" s="18"/>
      <c r="F325" s="18"/>
      <c r="G325" s="18"/>
      <c r="H325" s="18"/>
    </row>
    <row r="326" spans="2:8">
      <c r="B326" s="18"/>
      <c r="C326" s="18"/>
      <c r="D326" s="18"/>
      <c r="E326" s="18"/>
      <c r="F326" s="18"/>
      <c r="G326" s="18"/>
      <c r="H326" s="18"/>
    </row>
    <row r="327" spans="2:8">
      <c r="B327" s="18"/>
      <c r="C327" s="18"/>
      <c r="D327" s="18"/>
      <c r="E327" s="18"/>
      <c r="F327" s="18"/>
      <c r="G327" s="18"/>
      <c r="H327" s="18"/>
    </row>
    <row r="328" spans="2:8">
      <c r="B328" s="18"/>
      <c r="C328" s="18"/>
      <c r="D328" s="18"/>
      <c r="E328" s="18"/>
      <c r="F328" s="18"/>
      <c r="G328" s="18"/>
      <c r="H328" s="18"/>
    </row>
    <row r="329" spans="2:8">
      <c r="B329" s="18" t="s">
        <v>30</v>
      </c>
      <c r="C329" s="3"/>
      <c r="D329" s="3"/>
      <c r="E329" s="3"/>
      <c r="F329" s="18" t="s">
        <v>106</v>
      </c>
      <c r="G329" s="3"/>
      <c r="H329" s="3"/>
    </row>
    <row r="330" spans="2:8">
      <c r="B330" s="18" t="s">
        <v>32</v>
      </c>
      <c r="C330" s="3"/>
      <c r="D330" s="3"/>
      <c r="E330" s="3"/>
      <c r="F330" s="18" t="s">
        <v>107</v>
      </c>
      <c r="G330" s="3"/>
      <c r="H330" s="3"/>
    </row>
    <row r="331" spans="2:8">
      <c r="B331" s="46" t="s">
        <v>34</v>
      </c>
      <c r="C331" s="46"/>
      <c r="D331" s="46"/>
      <c r="E331" s="18"/>
      <c r="F331" s="46" t="s">
        <v>108</v>
      </c>
      <c r="G331" s="46"/>
      <c r="H331" s="46"/>
    </row>
    <row r="332" spans="2:8">
      <c r="B332" s="47"/>
      <c r="C332" s="47"/>
      <c r="D332" s="47"/>
      <c r="E332" s="18"/>
      <c r="F332" s="47"/>
      <c r="G332" s="47"/>
      <c r="H332" s="47"/>
    </row>
    <row r="333" spans="2:8">
      <c r="B333" s="19"/>
      <c r="C333" s="19"/>
      <c r="D333" s="19"/>
      <c r="E333" s="18"/>
      <c r="F333" s="19"/>
      <c r="G333" s="19"/>
      <c r="H333" s="19"/>
    </row>
    <row r="334" spans="2:8">
      <c r="B334" s="47"/>
      <c r="C334" s="47"/>
      <c r="D334" s="47"/>
      <c r="E334" s="18"/>
      <c r="F334" s="47"/>
      <c r="G334" s="47"/>
      <c r="H334" s="47"/>
    </row>
    <row r="335" spans="2:8">
      <c r="B335" s="19"/>
      <c r="C335" s="19"/>
      <c r="D335" s="19"/>
      <c r="E335" s="18"/>
      <c r="F335" s="19"/>
      <c r="G335" s="19"/>
      <c r="H335" s="19"/>
    </row>
    <row r="336" spans="2:8">
      <c r="B336" s="46" t="s">
        <v>30</v>
      </c>
      <c r="C336" s="46"/>
      <c r="D336" s="46"/>
      <c r="E336" s="18"/>
      <c r="F336" s="46" t="s">
        <v>109</v>
      </c>
      <c r="G336" s="46"/>
      <c r="H336" s="46"/>
    </row>
    <row r="337" spans="2:8">
      <c r="B337" s="45" t="s">
        <v>37</v>
      </c>
      <c r="C337" s="45"/>
      <c r="D337" s="45"/>
      <c r="E337" s="18"/>
      <c r="F337" s="45" t="s">
        <v>38</v>
      </c>
      <c r="G337" s="45"/>
      <c r="H337" s="45"/>
    </row>
    <row r="338" spans="2:8">
      <c r="B338" s="45" t="s">
        <v>39</v>
      </c>
      <c r="C338" s="45"/>
      <c r="D338" s="45"/>
      <c r="E338" s="18"/>
      <c r="F338" s="45" t="s">
        <v>40</v>
      </c>
      <c r="G338" s="45"/>
      <c r="H338" s="45"/>
    </row>
    <row r="339" spans="2:8">
      <c r="B339" s="19"/>
      <c r="C339" s="19"/>
      <c r="D339" s="19"/>
      <c r="E339" s="18"/>
      <c r="F339" s="19"/>
      <c r="G339" s="19"/>
      <c r="H339" s="19"/>
    </row>
    <row r="340" spans="2:8">
      <c r="B340" s="19"/>
      <c r="C340" s="19"/>
      <c r="D340" s="19"/>
      <c r="E340" s="18"/>
      <c r="F340" s="19"/>
      <c r="G340" s="19"/>
      <c r="H340" s="19"/>
    </row>
    <row r="341" spans="2:8">
      <c r="B341" s="18"/>
      <c r="C341" s="18"/>
      <c r="D341" s="18"/>
      <c r="E341" s="18"/>
      <c r="F341" s="18"/>
      <c r="G341" s="18"/>
      <c r="H341" s="18"/>
    </row>
    <row r="342" spans="2:8">
      <c r="B342" s="18"/>
      <c r="C342" s="18"/>
      <c r="D342" s="18"/>
      <c r="E342" s="18"/>
      <c r="F342" s="18"/>
      <c r="G342" s="18"/>
      <c r="H342" s="18"/>
    </row>
    <row r="343" spans="2:8">
      <c r="B343" s="18"/>
      <c r="C343" s="18"/>
      <c r="D343" s="18"/>
      <c r="E343" s="18"/>
      <c r="F343" s="18"/>
      <c r="G343" s="18"/>
      <c r="H343" s="18"/>
    </row>
    <row r="344" spans="2:8">
      <c r="B344" s="46" t="s">
        <v>41</v>
      </c>
      <c r="C344" s="46"/>
      <c r="D344" s="46"/>
      <c r="E344" s="18"/>
      <c r="F344" s="46" t="s">
        <v>110</v>
      </c>
      <c r="G344" s="46"/>
      <c r="H344" s="46"/>
    </row>
    <row r="345" spans="2:8">
      <c r="B345" s="45" t="s">
        <v>42</v>
      </c>
      <c r="C345" s="45"/>
      <c r="D345" s="45"/>
      <c r="E345" s="18"/>
      <c r="F345" s="45" t="s">
        <v>111</v>
      </c>
      <c r="G345" s="45"/>
      <c r="H345" s="45"/>
    </row>
    <row r="346" spans="2:8">
      <c r="B346" s="45" t="s">
        <v>44</v>
      </c>
      <c r="C346" s="45"/>
      <c r="D346" s="45"/>
      <c r="E346" s="18"/>
      <c r="F346" s="45" t="s">
        <v>112</v>
      </c>
      <c r="G346" s="45"/>
      <c r="H346" s="45"/>
    </row>
    <row r="347" spans="2:8">
      <c r="B347" s="19"/>
      <c r="C347" s="19"/>
      <c r="D347" s="19"/>
      <c r="E347" s="18"/>
      <c r="F347" s="19"/>
      <c r="G347" s="19"/>
      <c r="H347" s="19"/>
    </row>
    <row r="348" spans="2:8">
      <c r="B348" s="19"/>
      <c r="C348" s="19"/>
      <c r="D348" s="19"/>
      <c r="E348" s="18"/>
      <c r="F348" s="19"/>
      <c r="G348" s="19"/>
      <c r="H348" s="19"/>
    </row>
    <row r="349" spans="2:8">
      <c r="B349" s="19"/>
      <c r="C349" s="19"/>
      <c r="D349" s="19"/>
      <c r="E349" s="18"/>
      <c r="F349" s="19"/>
      <c r="G349" s="19"/>
      <c r="H349" s="19"/>
    </row>
    <row r="350" spans="2:8">
      <c r="B350" s="19"/>
      <c r="C350" s="19"/>
      <c r="D350" s="19"/>
      <c r="E350" s="18"/>
      <c r="F350" s="19"/>
      <c r="G350" s="19"/>
      <c r="H350" s="19"/>
    </row>
    <row r="351" spans="2:8">
      <c r="B351" s="19"/>
      <c r="C351" s="19"/>
      <c r="D351" s="19"/>
      <c r="E351" s="18"/>
      <c r="F351" s="19"/>
      <c r="G351" s="19"/>
      <c r="H351" s="19"/>
    </row>
    <row r="352" spans="2:8">
      <c r="B352" s="46" t="s">
        <v>30</v>
      </c>
      <c r="C352" s="46"/>
      <c r="D352" s="46"/>
      <c r="E352" s="18"/>
      <c r="F352" s="46" t="s">
        <v>110</v>
      </c>
      <c r="G352" s="46"/>
      <c r="H352" s="46"/>
    </row>
    <row r="353" spans="2:8">
      <c r="B353" s="45" t="s">
        <v>46</v>
      </c>
      <c r="C353" s="45"/>
      <c r="D353" s="45"/>
      <c r="E353" s="18" t="s">
        <v>47</v>
      </c>
      <c r="F353" s="45" t="s">
        <v>113</v>
      </c>
      <c r="G353" s="45"/>
      <c r="H353" s="45"/>
    </row>
    <row r="354" spans="2:8">
      <c r="B354" s="45" t="s">
        <v>49</v>
      </c>
      <c r="C354" s="45"/>
      <c r="D354" s="45"/>
      <c r="E354" s="18"/>
      <c r="F354" s="45" t="s">
        <v>114</v>
      </c>
      <c r="G354" s="45"/>
      <c r="H354" s="45"/>
    </row>
    <row r="355" spans="2:8">
      <c r="B355" s="19"/>
      <c r="C355" s="19"/>
      <c r="D355" s="19"/>
      <c r="E355" s="18"/>
      <c r="F355" s="19"/>
      <c r="G355" s="19"/>
      <c r="H355" s="19"/>
    </row>
    <row r="356" spans="2:8">
      <c r="B356" s="19"/>
      <c r="C356" s="19"/>
      <c r="D356" s="19"/>
      <c r="E356" s="18"/>
      <c r="F356" s="19"/>
      <c r="G356" s="19"/>
      <c r="H356" s="19"/>
    </row>
    <row r="357" spans="2:8">
      <c r="B357" s="19"/>
      <c r="C357" s="19"/>
      <c r="D357" s="19"/>
      <c r="E357" s="18"/>
      <c r="F357" s="19"/>
      <c r="G357" s="19"/>
      <c r="H357" s="19"/>
    </row>
    <row r="358" spans="2:8">
      <c r="B358" s="19"/>
      <c r="C358" s="19"/>
      <c r="D358" s="19"/>
      <c r="E358" s="18"/>
      <c r="F358" s="19"/>
      <c r="G358" s="19"/>
      <c r="H358" s="19"/>
    </row>
    <row r="359" spans="2:8">
      <c r="B359" s="19"/>
      <c r="C359" s="19"/>
      <c r="D359" s="19"/>
      <c r="E359" s="18"/>
      <c r="F359" s="19"/>
      <c r="G359" s="19"/>
      <c r="H359" s="19"/>
    </row>
    <row r="360" spans="2:8">
      <c r="B360" s="46" t="s">
        <v>41</v>
      </c>
      <c r="C360" s="46"/>
      <c r="D360" s="46"/>
      <c r="E360" s="18"/>
      <c r="F360" s="20" t="s">
        <v>115</v>
      </c>
      <c r="G360" s="19"/>
      <c r="H360" s="19"/>
    </row>
    <row r="361" spans="2:8">
      <c r="B361" s="45" t="s">
        <v>52</v>
      </c>
      <c r="C361" s="45"/>
      <c r="D361" s="45"/>
      <c r="E361" s="18"/>
      <c r="F361" s="45" t="s">
        <v>116</v>
      </c>
      <c r="G361" s="45"/>
      <c r="H361" s="45"/>
    </row>
    <row r="362" spans="2:8">
      <c r="B362" s="45" t="s">
        <v>54</v>
      </c>
      <c r="C362" s="45"/>
      <c r="D362" s="45"/>
      <c r="E362" s="18"/>
      <c r="F362" s="45" t="s">
        <v>117</v>
      </c>
      <c r="G362" s="45"/>
      <c r="H362" s="45"/>
    </row>
    <row r="363" spans="2:8">
      <c r="B363" s="19"/>
      <c r="C363" s="19"/>
      <c r="D363" s="19"/>
      <c r="E363" s="18"/>
      <c r="F363" s="19"/>
      <c r="G363" s="19"/>
      <c r="H363" s="19"/>
    </row>
    <row r="364" spans="2:8">
      <c r="B364" s="19"/>
      <c r="C364" s="19"/>
      <c r="D364" s="19"/>
      <c r="E364" s="18"/>
      <c r="F364" s="19"/>
      <c r="G364" s="19"/>
      <c r="H364" s="19"/>
    </row>
    <row r="365" spans="2:8">
      <c r="B365" s="19"/>
      <c r="C365" s="19"/>
      <c r="D365" s="19"/>
      <c r="E365" s="18"/>
      <c r="F365" s="19"/>
      <c r="G365" s="19"/>
      <c r="H365" s="19"/>
    </row>
    <row r="366" spans="2:8">
      <c r="B366" s="19"/>
      <c r="C366" s="19"/>
      <c r="D366" s="19"/>
      <c r="E366" s="18"/>
      <c r="F366" s="19"/>
      <c r="G366" s="19"/>
      <c r="H366" s="19"/>
    </row>
    <row r="367" spans="2:8">
      <c r="B367" s="19"/>
      <c r="C367" s="19"/>
      <c r="D367" s="19"/>
      <c r="E367" s="18"/>
      <c r="F367" s="19"/>
      <c r="G367" s="19"/>
      <c r="H367" s="19"/>
    </row>
    <row r="368" spans="2:8">
      <c r="B368" s="18"/>
      <c r="C368" s="18"/>
      <c r="D368" s="18" t="s">
        <v>118</v>
      </c>
      <c r="E368" s="18"/>
      <c r="F368" s="18"/>
      <c r="G368" s="18"/>
      <c r="H368" s="18"/>
    </row>
    <row r="369" spans="2:8">
      <c r="B369" s="17"/>
      <c r="C369" s="17"/>
      <c r="D369" s="21" t="s">
        <v>119</v>
      </c>
      <c r="E369" s="17"/>
      <c r="F369" s="17"/>
      <c r="G369" s="17"/>
      <c r="H369" s="17"/>
    </row>
    <row r="370" spans="2:8">
      <c r="B370" s="17"/>
      <c r="C370" s="17"/>
      <c r="D370" s="21" t="s">
        <v>120</v>
      </c>
      <c r="E370" s="17"/>
      <c r="F370" s="17"/>
      <c r="G370" s="17"/>
      <c r="H370" s="17"/>
    </row>
  </sheetData>
  <mergeCells count="117">
    <mergeCell ref="B12:H12"/>
    <mergeCell ref="B13:H13"/>
    <mergeCell ref="B14:H14"/>
    <mergeCell ref="B15:H15"/>
    <mergeCell ref="B16:H16"/>
    <mergeCell ref="B19:H19"/>
    <mergeCell ref="B4:H4"/>
    <mergeCell ref="B5:H5"/>
    <mergeCell ref="B6:H6"/>
    <mergeCell ref="B9:H9"/>
    <mergeCell ref="B10:H10"/>
    <mergeCell ref="B11:H11"/>
    <mergeCell ref="B91:H91"/>
    <mergeCell ref="B93:H93"/>
    <mergeCell ref="B95:H95"/>
    <mergeCell ref="B97:H97"/>
    <mergeCell ref="B98:H98"/>
    <mergeCell ref="B99:H99"/>
    <mergeCell ref="B20:H20"/>
    <mergeCell ref="C23:F23"/>
    <mergeCell ref="C26:F26"/>
    <mergeCell ref="B36:H36"/>
    <mergeCell ref="B37:H37"/>
    <mergeCell ref="B90:H90"/>
    <mergeCell ref="C110:F110"/>
    <mergeCell ref="C112:F112"/>
    <mergeCell ref="C132:F132"/>
    <mergeCell ref="C133:F133"/>
    <mergeCell ref="B179:H179"/>
    <mergeCell ref="B180:H180"/>
    <mergeCell ref="B100:H100"/>
    <mergeCell ref="B102:H102"/>
    <mergeCell ref="B103:H103"/>
    <mergeCell ref="B104:H104"/>
    <mergeCell ref="B106:H106"/>
    <mergeCell ref="B107:H107"/>
    <mergeCell ref="B193:D193"/>
    <mergeCell ref="F193:H193"/>
    <mergeCell ref="B194:D194"/>
    <mergeCell ref="F194:H194"/>
    <mergeCell ref="B195:D195"/>
    <mergeCell ref="F195:H195"/>
    <mergeCell ref="B188:D188"/>
    <mergeCell ref="F188:H188"/>
    <mergeCell ref="B189:D189"/>
    <mergeCell ref="F189:H189"/>
    <mergeCell ref="B191:D191"/>
    <mergeCell ref="F191:H191"/>
    <mergeCell ref="B209:D209"/>
    <mergeCell ref="F209:H209"/>
    <mergeCell ref="B210:D210"/>
    <mergeCell ref="F210:H210"/>
    <mergeCell ref="B211:D211"/>
    <mergeCell ref="F211:H211"/>
    <mergeCell ref="B201:D201"/>
    <mergeCell ref="F201:H201"/>
    <mergeCell ref="B202:D202"/>
    <mergeCell ref="F202:H202"/>
    <mergeCell ref="B203:D203"/>
    <mergeCell ref="F203:H203"/>
    <mergeCell ref="B231:H231"/>
    <mergeCell ref="B232:H232"/>
    <mergeCell ref="B234:H234"/>
    <mergeCell ref="B235:H235"/>
    <mergeCell ref="B236:H236"/>
    <mergeCell ref="B237:H237"/>
    <mergeCell ref="B217:D217"/>
    <mergeCell ref="B218:D218"/>
    <mergeCell ref="F218:H218"/>
    <mergeCell ref="B219:D219"/>
    <mergeCell ref="F219:H219"/>
    <mergeCell ref="B230:H230"/>
    <mergeCell ref="C247:F247"/>
    <mergeCell ref="C249:F249"/>
    <mergeCell ref="C268:F268"/>
    <mergeCell ref="C269:F269"/>
    <mergeCell ref="B302:E302"/>
    <mergeCell ref="B303:E303"/>
    <mergeCell ref="B238:H238"/>
    <mergeCell ref="B239:H239"/>
    <mergeCell ref="B240:H240"/>
    <mergeCell ref="B241:H241"/>
    <mergeCell ref="B243:H243"/>
    <mergeCell ref="B244:H244"/>
    <mergeCell ref="B332:D332"/>
    <mergeCell ref="F332:H332"/>
    <mergeCell ref="B334:D334"/>
    <mergeCell ref="F334:H334"/>
    <mergeCell ref="B336:D336"/>
    <mergeCell ref="F336:H336"/>
    <mergeCell ref="B304:E304"/>
    <mergeCell ref="B305:E305"/>
    <mergeCell ref="B320:H320"/>
    <mergeCell ref="B321:H321"/>
    <mergeCell ref="B331:D331"/>
    <mergeCell ref="F331:H331"/>
    <mergeCell ref="B345:D345"/>
    <mergeCell ref="F345:H345"/>
    <mergeCell ref="B346:D346"/>
    <mergeCell ref="F346:H346"/>
    <mergeCell ref="B352:D352"/>
    <mergeCell ref="F352:H352"/>
    <mergeCell ref="B337:D337"/>
    <mergeCell ref="F337:H337"/>
    <mergeCell ref="B338:D338"/>
    <mergeCell ref="F338:H338"/>
    <mergeCell ref="B344:D344"/>
    <mergeCell ref="F344:H344"/>
    <mergeCell ref="B362:D362"/>
    <mergeCell ref="F362:H362"/>
    <mergeCell ref="B353:D353"/>
    <mergeCell ref="F353:H353"/>
    <mergeCell ref="B354:D354"/>
    <mergeCell ref="F354:H354"/>
    <mergeCell ref="B360:D360"/>
    <mergeCell ref="B361:D361"/>
    <mergeCell ref="F361:H36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2018-08-17T16:02:46Z</dcterms:modified>
</cp:coreProperties>
</file>