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1 2023\"/>
    </mc:Choice>
  </mc:AlternateContent>
  <xr:revisionPtr revIDLastSave="0" documentId="13_ncr:1_{FCB8F473-D62B-44D9-BE3C-E0DC0A89C9E8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ENERO 2023" sheetId="3" r:id="rId1"/>
    <sheet name="FEBRERO 2023" sheetId="4" r:id="rId2"/>
    <sheet name="MARZO 202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3" l="1"/>
  <c r="F25" i="2"/>
</calcChain>
</file>

<file path=xl/sharedStrings.xml><?xml version="1.0" encoding="utf-8"?>
<sst xmlns="http://schemas.openxmlformats.org/spreadsheetml/2006/main" count="323" uniqueCount="149">
  <si>
    <t>N°</t>
  </si>
  <si>
    <t xml:space="preserve">FECHA </t>
  </si>
  <si>
    <t xml:space="preserve">MONTO PAGADO </t>
  </si>
  <si>
    <t xml:space="preserve">           FORMULARIO DE TOMA DE DATOS DE ENTERRAMIENTOS </t>
  </si>
  <si>
    <t xml:space="preserve">NUMERO DE PARTIDA </t>
  </si>
  <si>
    <t xml:space="preserve">CANTÓN HUISILTEPEQUE </t>
  </si>
  <si>
    <t>TOTAL</t>
  </si>
  <si>
    <t>N° DE RECIBO DE INGRESO</t>
  </si>
  <si>
    <t>TECNICO RESPONSABLE___ DOC. ELAB : ENRIQUE MENDEZ  _____________________ FECHA: 01/03/2023 al 31/03/2023</t>
  </si>
  <si>
    <t>N°71</t>
  </si>
  <si>
    <t>CANTON SAN FRANCISCO</t>
  </si>
  <si>
    <t>N°72</t>
  </si>
  <si>
    <t>N°73</t>
  </si>
  <si>
    <t>UBICACIÓN DEL CEMENTERIO</t>
  </si>
  <si>
    <t>CAUSA DE MUERTE</t>
  </si>
  <si>
    <t>EDEMA PULMONAR</t>
  </si>
  <si>
    <t>ASFICCIA POR EXTRANGULAMIENTO</t>
  </si>
  <si>
    <t>INSUFICIENCIA RENAL</t>
  </si>
  <si>
    <t>N°76</t>
  </si>
  <si>
    <t>CEMENTERIO MUNICIPAL</t>
  </si>
  <si>
    <t>CANTON MIRAFLORES</t>
  </si>
  <si>
    <t>INFARTO AGUDO AL MIOCARDIO</t>
  </si>
  <si>
    <t>N°77</t>
  </si>
  <si>
    <t>TUBERCULOSIS MENINGEA</t>
  </si>
  <si>
    <t>13/03/2023</t>
  </si>
  <si>
    <t>13/3/2023</t>
  </si>
  <si>
    <t>N°78</t>
  </si>
  <si>
    <t>N°79</t>
  </si>
  <si>
    <t>CANCER MANDIBULAR</t>
  </si>
  <si>
    <t>14/03/2023</t>
  </si>
  <si>
    <t>N°81</t>
  </si>
  <si>
    <t>PARO CARDIACO</t>
  </si>
  <si>
    <t>17/03/2023</t>
  </si>
  <si>
    <t>N°84</t>
  </si>
  <si>
    <t>PARO CARDIO RESPIRATORIO</t>
  </si>
  <si>
    <t>20/03/2023</t>
  </si>
  <si>
    <t>N°85</t>
  </si>
  <si>
    <t xml:space="preserve">CIRROSIS </t>
  </si>
  <si>
    <t>CANTON LA ESPERANZA</t>
  </si>
  <si>
    <t>N°86</t>
  </si>
  <si>
    <t>SINDROME DE ABT. ALCOHOLICA</t>
  </si>
  <si>
    <t>24/03/2023</t>
  </si>
  <si>
    <t>N°88</t>
  </si>
  <si>
    <t>N°97</t>
  </si>
  <si>
    <t>30/03/2023</t>
  </si>
  <si>
    <t>NEUMONIA</t>
  </si>
  <si>
    <t>N°98</t>
  </si>
  <si>
    <t>N°99</t>
  </si>
  <si>
    <t>31/03/2023</t>
  </si>
  <si>
    <t>LUGAR DE NACIMIENTO DEL FALLECIDO Y DIRECCION ACTUAL.</t>
  </si>
  <si>
    <t>TIPO DE SERVICIO</t>
  </si>
  <si>
    <t>FECHA PAGO DE RECIBO</t>
  </si>
  <si>
    <t>LUGAR DE ENTERRAMIENTO</t>
  </si>
  <si>
    <t>PRESENTO PARTIDA DEFUNCION</t>
  </si>
  <si>
    <t>EDAD DEL DIFUNTO</t>
  </si>
  <si>
    <t>RECIBO QUE CANCELA</t>
  </si>
  <si>
    <t>ENERO</t>
  </si>
  <si>
    <t>CANTON LA LOMA</t>
  </si>
  <si>
    <t>ENTERRAMIENTO</t>
  </si>
  <si>
    <t>CEMENTERIO GENERAL MUNICIPAL SPP</t>
  </si>
  <si>
    <t>SI</t>
  </si>
  <si>
    <t>CANTON SAN AGUSTIN</t>
  </si>
  <si>
    <t>BO CONCEPCIÓN</t>
  </si>
  <si>
    <t>16/01/2023</t>
  </si>
  <si>
    <t>CANTON EL LIMÓN</t>
  </si>
  <si>
    <t>CEMENTERIO CANTÓN MIRAFLORES</t>
  </si>
  <si>
    <t xml:space="preserve">SAN PEDRO PERULAPÁN </t>
  </si>
  <si>
    <t>16/1/2023</t>
  </si>
  <si>
    <t>BO EL CALVARIO SPP</t>
  </si>
  <si>
    <t>20/01/2023</t>
  </si>
  <si>
    <t>SOYAPANGO</t>
  </si>
  <si>
    <t>23/01/2023</t>
  </si>
  <si>
    <t>CEMENTERIO DE MIRAFLORES</t>
  </si>
  <si>
    <t xml:space="preserve">SI </t>
  </si>
  <si>
    <t>SAN AGUSTIN</t>
  </si>
  <si>
    <t>24/01/2023</t>
  </si>
  <si>
    <t xml:space="preserve">CANTON EL ESPINO </t>
  </si>
  <si>
    <t>CANTÓN EL CARMEN</t>
  </si>
  <si>
    <t>25/01/2023</t>
  </si>
  <si>
    <t>26 DE GESTACIÓN</t>
  </si>
  <si>
    <t>CANTON EL CARMEN</t>
  </si>
  <si>
    <t>26/01/2023</t>
  </si>
  <si>
    <t>30/01/2023</t>
  </si>
  <si>
    <t>TOTAL DE ENTERRAMIENTO MES DE ENERO</t>
  </si>
  <si>
    <t>FEBRERO</t>
  </si>
  <si>
    <t>00701774-9</t>
  </si>
  <si>
    <t>CEMENETERIO DE LA ESPERANZA</t>
  </si>
  <si>
    <t>00820563-8</t>
  </si>
  <si>
    <t>02582305-9</t>
  </si>
  <si>
    <t>ISTAGUA</t>
  </si>
  <si>
    <t>TECOMATEPEQUE</t>
  </si>
  <si>
    <t>00604730-0</t>
  </si>
  <si>
    <t>00811377-6</t>
  </si>
  <si>
    <t>CANTON DE TECOMATEPEQUE</t>
  </si>
  <si>
    <t>02528540-5</t>
  </si>
  <si>
    <t>CANTON EL PARAISO</t>
  </si>
  <si>
    <t>00746219-8</t>
  </si>
  <si>
    <t xml:space="preserve">SAN PEDRO PERULAPAN </t>
  </si>
  <si>
    <t>03033336-0</t>
  </si>
  <si>
    <t>NUEVE MESES 17 DIAS</t>
  </si>
  <si>
    <t>BUENA VISTA</t>
  </si>
  <si>
    <t>CEMENTERIO DE BUENA VISTA</t>
  </si>
  <si>
    <t>01039192-4</t>
  </si>
  <si>
    <t>03509724-4</t>
  </si>
  <si>
    <t>02320528-9</t>
  </si>
  <si>
    <t>CAS EL CALVARIO CANTON LA LOMA</t>
  </si>
  <si>
    <t>04558583-3</t>
  </si>
  <si>
    <t>00369267-8</t>
  </si>
  <si>
    <t>CANTÓN TECOLUCO</t>
  </si>
  <si>
    <t>01946593-2</t>
  </si>
  <si>
    <t>CANTÓN LA LOMA</t>
  </si>
  <si>
    <t>13/02/2023</t>
  </si>
  <si>
    <t>00619309-7</t>
  </si>
  <si>
    <t>CATÓN EL RODEO</t>
  </si>
  <si>
    <t>04007548-5</t>
  </si>
  <si>
    <t>CANTÓN MIRAFLORES</t>
  </si>
  <si>
    <t>14/02/2023</t>
  </si>
  <si>
    <t>04358839-8</t>
  </si>
  <si>
    <t>15/02/2023</t>
  </si>
  <si>
    <t>02018091-9</t>
  </si>
  <si>
    <t>03088644-4</t>
  </si>
  <si>
    <t>OSCAR ORLANDO PÉREZ JOAQUIN.</t>
  </si>
  <si>
    <t>17/02/2023</t>
  </si>
  <si>
    <t>00267387-5</t>
  </si>
  <si>
    <t>MARIA ELBA VIVAS</t>
  </si>
  <si>
    <t>01910661-9</t>
  </si>
  <si>
    <t>20/02/2023</t>
  </si>
  <si>
    <t>01232840-6</t>
  </si>
  <si>
    <t>HUSILTEPEQUE</t>
  </si>
  <si>
    <t>22/02/2023</t>
  </si>
  <si>
    <t>CEMENTERIO DE HUISILTEPEQUE</t>
  </si>
  <si>
    <t>04068807-6</t>
  </si>
  <si>
    <t xml:space="preserve">CANTÓN LA LOMA </t>
  </si>
  <si>
    <t>03733819-1</t>
  </si>
  <si>
    <t>24/02/2023</t>
  </si>
  <si>
    <t>00249859-2</t>
  </si>
  <si>
    <t>QUINCE AÑOS</t>
  </si>
  <si>
    <t>SAN PEDRO PERULPÁN</t>
  </si>
  <si>
    <t>27/02/2023</t>
  </si>
  <si>
    <t>01464145-2</t>
  </si>
  <si>
    <t xml:space="preserve">CUATRO AÑOS </t>
  </si>
  <si>
    <t>TECOLUCO</t>
  </si>
  <si>
    <t>04150935-6</t>
  </si>
  <si>
    <t>28/02/2023</t>
  </si>
  <si>
    <t>04541759-3</t>
  </si>
  <si>
    <t>CANTÓN BUENA VISTA</t>
  </si>
  <si>
    <t>CEMENTERIO BUENA VISTA</t>
  </si>
  <si>
    <t>00218956-7</t>
  </si>
  <si>
    <t xml:space="preserve">TOTALES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</si>
</sst>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;[Red]\-&quot;$&quot;#,##0.00"/>
  </numFmts>
  <fonts count="16" x14ac:knownFonts="1">
    <font>
      <sz val="10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theme="1"/>
      <name val="Cambri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8"/>
      <color theme="1"/>
      <name val="Cambria"/>
      <family val="1"/>
    </font>
    <font>
      <sz val="8"/>
      <color theme="1"/>
      <name val="Cambria"/>
      <family val="2"/>
    </font>
    <font>
      <sz val="8"/>
      <name val="Cambria"/>
      <family val="2"/>
    </font>
    <font>
      <sz val="16"/>
      <color theme="1"/>
      <name val="Cambria"/>
      <family val="2"/>
    </font>
    <font>
      <b/>
      <sz val="16"/>
      <color theme="1"/>
      <name val="Cambria"/>
      <family val="1"/>
    </font>
    <font>
      <sz val="7"/>
      <color rgb="FFFFFF00"/>
      <name val="Calibri"/>
      <family val="2"/>
      <scheme val="minor"/>
    </font>
    <font>
      <b/>
      <sz val="7"/>
      <color rgb="FFFFFF00"/>
      <name val="Calibri"/>
      <family val="2"/>
      <scheme val="minor"/>
    </font>
    <font>
      <sz val="7"/>
      <color theme="1"/>
      <name val="Calibri Light"/>
      <family val="2"/>
      <scheme val="major"/>
    </font>
    <font>
      <sz val="7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0" xfId="0" applyFont="1" applyAlignment="1">
      <alignment vertical="center"/>
    </xf>
    <xf numFmtId="14" fontId="5" fillId="0" borderId="2" xfId="0" applyNumberFormat="1" applyFont="1" applyBorder="1"/>
    <xf numFmtId="0" fontId="5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wrapText="1"/>
    </xf>
    <xf numFmtId="44" fontId="5" fillId="0" borderId="2" xfId="1" applyFont="1" applyFill="1" applyBorder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0" fillId="3" borderId="2" xfId="0" applyFill="1" applyBorder="1"/>
    <xf numFmtId="14" fontId="5" fillId="3" borderId="2" xfId="0" applyNumberFormat="1" applyFont="1" applyFill="1" applyBorder="1"/>
    <xf numFmtId="0" fontId="5" fillId="3" borderId="2" xfId="0" applyFont="1" applyFill="1" applyBorder="1" applyAlignment="1">
      <alignment horizontal="center" vertical="top" wrapText="1"/>
    </xf>
    <xf numFmtId="44" fontId="5" fillId="3" borderId="2" xfId="1" applyFont="1" applyFill="1" applyBorder="1" applyAlignment="1">
      <alignment wrapText="1"/>
    </xf>
    <xf numFmtId="0" fontId="6" fillId="3" borderId="2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right"/>
    </xf>
    <xf numFmtId="44" fontId="5" fillId="0" borderId="7" xfId="1" applyFont="1" applyFill="1" applyBorder="1" applyAlignment="1">
      <alignment wrapText="1"/>
    </xf>
    <xf numFmtId="0" fontId="9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44" fontId="10" fillId="2" borderId="3" xfId="0" applyNumberFormat="1" applyFont="1" applyFill="1" applyBorder="1" applyAlignment="1">
      <alignment horizontal="center"/>
    </xf>
    <xf numFmtId="44" fontId="10" fillId="2" borderId="5" xfId="0" applyNumberFormat="1" applyFont="1" applyFill="1" applyBorder="1" applyAlignment="1">
      <alignment horizontal="center"/>
    </xf>
    <xf numFmtId="0" fontId="13" fillId="0" borderId="1" xfId="2" applyFont="1" applyBorder="1" applyAlignment="1">
      <alignment horizontal="left" vertical="top"/>
    </xf>
    <xf numFmtId="0" fontId="13" fillId="0" borderId="1" xfId="2" applyFont="1" applyBorder="1" applyAlignment="1">
      <alignment horizontal="left" vertical="top" wrapText="1"/>
    </xf>
    <xf numFmtId="14" fontId="13" fillId="0" borderId="1" xfId="2" applyNumberFormat="1" applyFont="1" applyBorder="1" applyAlignment="1">
      <alignment horizontal="left" vertical="top"/>
    </xf>
    <xf numFmtId="0" fontId="13" fillId="0" borderId="1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left" vertical="top"/>
    </xf>
    <xf numFmtId="0" fontId="11" fillId="4" borderId="1" xfId="2" applyFont="1" applyFill="1" applyBorder="1" applyAlignment="1">
      <alignment horizontal="left" vertical="top"/>
    </xf>
    <xf numFmtId="0" fontId="12" fillId="4" borderId="1" xfId="2" applyFont="1" applyFill="1" applyBorder="1" applyAlignment="1">
      <alignment horizontal="center" vertical="top" wrapText="1"/>
    </xf>
    <xf numFmtId="0" fontId="12" fillId="4" borderId="1" xfId="2" applyFont="1" applyFill="1" applyBorder="1" applyAlignment="1">
      <alignment horizontal="left" vertical="top" wrapText="1"/>
    </xf>
    <xf numFmtId="44" fontId="13" fillId="0" borderId="1" xfId="2" applyNumberFormat="1" applyFont="1" applyBorder="1" applyAlignment="1">
      <alignment horizontal="left" vertical="top" wrapText="1"/>
    </xf>
    <xf numFmtId="44" fontId="13" fillId="0" borderId="1" xfId="2" applyNumberFormat="1" applyFont="1" applyBorder="1" applyAlignment="1">
      <alignment horizontal="left" vertical="top"/>
    </xf>
    <xf numFmtId="17" fontId="14" fillId="5" borderId="1" xfId="2" applyNumberFormat="1" applyFont="1" applyFill="1" applyBorder="1" applyAlignment="1">
      <alignment horizontal="center" vertical="top" wrapText="1"/>
    </xf>
    <xf numFmtId="0" fontId="14" fillId="5" borderId="1" xfId="2" applyFont="1" applyFill="1" applyBorder="1" applyAlignment="1">
      <alignment horizontal="center" vertical="top" wrapText="1"/>
    </xf>
    <xf numFmtId="0" fontId="10" fillId="0" borderId="1" xfId="0" applyFont="1" applyBorder="1"/>
    <xf numFmtId="44" fontId="10" fillId="0" borderId="1" xfId="0" applyNumberFormat="1" applyFont="1" applyBorder="1"/>
    <xf numFmtId="0" fontId="13" fillId="0" borderId="1" xfId="2" applyFont="1" applyBorder="1" applyAlignment="1">
      <alignment horizontal="left" vertical="top"/>
    </xf>
    <xf numFmtId="0" fontId="13" fillId="0" borderId="1" xfId="2" applyFont="1" applyBorder="1" applyAlignment="1">
      <alignment horizontal="left" vertical="top" wrapText="1"/>
    </xf>
    <xf numFmtId="14" fontId="13" fillId="0" borderId="1" xfId="2" applyNumberFormat="1" applyFont="1" applyBorder="1" applyAlignment="1">
      <alignment horizontal="left" vertical="top"/>
    </xf>
    <xf numFmtId="0" fontId="13" fillId="0" borderId="1" xfId="2" applyFont="1" applyBorder="1" applyAlignment="1">
      <alignment horizontal="center" vertical="top" wrapText="1"/>
    </xf>
    <xf numFmtId="0" fontId="13" fillId="0" borderId="2" xfId="2" applyFont="1" applyBorder="1" applyAlignment="1">
      <alignment horizontal="left" vertical="top"/>
    </xf>
    <xf numFmtId="0" fontId="13" fillId="0" borderId="1" xfId="2" applyFont="1" applyBorder="1"/>
    <xf numFmtId="0" fontId="13" fillId="0" borderId="1" xfId="2" applyFont="1" applyBorder="1" applyAlignment="1">
      <alignment horizontal="center" vertical="top"/>
    </xf>
    <xf numFmtId="0" fontId="13" fillId="0" borderId="5" xfId="2" applyFont="1" applyBorder="1" applyAlignment="1">
      <alignment vertical="top" wrapText="1"/>
    </xf>
    <xf numFmtId="0" fontId="13" fillId="0" borderId="1" xfId="2" applyFont="1" applyBorder="1" applyAlignment="1">
      <alignment horizontal="center" wrapText="1"/>
    </xf>
    <xf numFmtId="14" fontId="13" fillId="0" borderId="1" xfId="2" applyNumberFormat="1" applyFont="1" applyBorder="1"/>
    <xf numFmtId="44" fontId="13" fillId="0" borderId="1" xfId="2" applyNumberFormat="1" applyFont="1" applyBorder="1" applyAlignment="1">
      <alignment horizontal="left" vertical="top"/>
    </xf>
    <xf numFmtId="44" fontId="13" fillId="0" borderId="1" xfId="2" applyNumberFormat="1" applyFont="1" applyBorder="1"/>
    <xf numFmtId="17" fontId="14" fillId="5" borderId="3" xfId="2" applyNumberFormat="1" applyFont="1" applyFill="1" applyBorder="1" applyAlignment="1">
      <alignment horizontal="center" vertical="top"/>
    </xf>
    <xf numFmtId="17" fontId="14" fillId="5" borderId="4" xfId="2" applyNumberFormat="1" applyFont="1" applyFill="1" applyBorder="1" applyAlignment="1">
      <alignment horizontal="center" vertical="top"/>
    </xf>
    <xf numFmtId="0" fontId="15" fillId="3" borderId="3" xfId="2" applyFont="1" applyFill="1" applyBorder="1" applyAlignment="1">
      <alignment horizontal="center" wrapText="1"/>
    </xf>
    <xf numFmtId="0" fontId="15" fillId="3" borderId="4" xfId="2" applyFont="1" applyFill="1" applyBorder="1" applyAlignment="1">
      <alignment horizontal="center" wrapText="1"/>
    </xf>
    <xf numFmtId="0" fontId="15" fillId="3" borderId="5" xfId="2" applyFont="1" applyFill="1" applyBorder="1" applyAlignment="1">
      <alignment horizontal="center" wrapText="1"/>
    </xf>
    <xf numFmtId="164" fontId="15" fillId="3" borderId="1" xfId="2" applyNumberFormat="1" applyFont="1" applyFill="1" applyBorder="1"/>
  </cellXfs>
  <cellStyles count="3">
    <cellStyle name="Moneda" xfId="1" builtinId="4"/>
    <cellStyle name="Normal" xfId="0" builtinId="0"/>
    <cellStyle name="Normal 2" xfId="2" xr:uid="{11F47F4F-3EC0-48B8-9E2C-8DE73DC4CA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771525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686800" cy="971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5F662-1110-4BF9-BA88-1428B5E8EAAC}">
  <dimension ref="A3:H22"/>
  <sheetViews>
    <sheetView workbookViewId="0">
      <selection activeCell="L7" sqref="L7"/>
    </sheetView>
  </sheetViews>
  <sheetFormatPr baseColWidth="10" defaultRowHeight="12.75" x14ac:dyDescent="0.2"/>
  <sheetData>
    <row r="3" spans="1:8" ht="54" x14ac:dyDescent="0.2">
      <c r="A3" s="36" t="s">
        <v>0</v>
      </c>
      <c r="B3" s="37" t="s">
        <v>49</v>
      </c>
      <c r="C3" s="38" t="s">
        <v>50</v>
      </c>
      <c r="D3" s="37" t="s">
        <v>51</v>
      </c>
      <c r="E3" s="38" t="s">
        <v>52</v>
      </c>
      <c r="F3" s="37" t="s">
        <v>53</v>
      </c>
      <c r="G3" s="37" t="s">
        <v>54</v>
      </c>
      <c r="H3" s="37" t="s">
        <v>55</v>
      </c>
    </row>
    <row r="4" spans="1:8" x14ac:dyDescent="0.2">
      <c r="A4" s="41" t="s">
        <v>56</v>
      </c>
      <c r="B4" s="42"/>
      <c r="C4" s="42"/>
      <c r="D4" s="42"/>
      <c r="E4" s="42"/>
      <c r="F4" s="42"/>
      <c r="G4" s="42"/>
      <c r="H4" s="42"/>
    </row>
    <row r="5" spans="1:8" ht="36" x14ac:dyDescent="0.2">
      <c r="A5" s="31">
        <v>1</v>
      </c>
      <c r="B5" s="31" t="s">
        <v>57</v>
      </c>
      <c r="C5" s="31" t="s">
        <v>58</v>
      </c>
      <c r="D5" s="33">
        <v>44986</v>
      </c>
      <c r="E5" s="34" t="s">
        <v>59</v>
      </c>
      <c r="F5" s="31" t="s">
        <v>60</v>
      </c>
      <c r="G5" s="31">
        <v>21</v>
      </c>
      <c r="H5" s="39">
        <v>5.25</v>
      </c>
    </row>
    <row r="6" spans="1:8" ht="36" x14ac:dyDescent="0.2">
      <c r="A6" s="35">
        <v>2</v>
      </c>
      <c r="B6" s="32" t="s">
        <v>57</v>
      </c>
      <c r="C6" s="31" t="s">
        <v>58</v>
      </c>
      <c r="D6" s="33">
        <v>44986</v>
      </c>
      <c r="E6" s="34" t="s">
        <v>59</v>
      </c>
      <c r="F6" s="31" t="s">
        <v>60</v>
      </c>
      <c r="G6" s="31">
        <v>75</v>
      </c>
      <c r="H6" s="40">
        <v>5.25</v>
      </c>
    </row>
    <row r="7" spans="1:8" ht="36" x14ac:dyDescent="0.2">
      <c r="A7" s="31">
        <v>3</v>
      </c>
      <c r="B7" s="32" t="s">
        <v>61</v>
      </c>
      <c r="C7" s="31" t="s">
        <v>58</v>
      </c>
      <c r="D7" s="33">
        <v>45231</v>
      </c>
      <c r="E7" s="34" t="s">
        <v>59</v>
      </c>
      <c r="F7" s="31" t="s">
        <v>60</v>
      </c>
      <c r="G7" s="31">
        <v>41</v>
      </c>
      <c r="H7" s="40">
        <v>5.25</v>
      </c>
    </row>
    <row r="8" spans="1:8" ht="36" x14ac:dyDescent="0.2">
      <c r="A8" s="35">
        <v>4</v>
      </c>
      <c r="B8" s="32" t="s">
        <v>62</v>
      </c>
      <c r="C8" s="31" t="s">
        <v>58</v>
      </c>
      <c r="D8" s="33" t="s">
        <v>63</v>
      </c>
      <c r="E8" s="34" t="s">
        <v>59</v>
      </c>
      <c r="F8" s="31" t="s">
        <v>60</v>
      </c>
      <c r="G8" s="31">
        <v>48</v>
      </c>
      <c r="H8" s="40">
        <v>5.25</v>
      </c>
    </row>
    <row r="9" spans="1:8" ht="27" x14ac:dyDescent="0.2">
      <c r="A9" s="31">
        <v>5</v>
      </c>
      <c r="B9" s="32" t="s">
        <v>64</v>
      </c>
      <c r="C9" s="31" t="s">
        <v>58</v>
      </c>
      <c r="D9" s="33">
        <v>45170</v>
      </c>
      <c r="E9" s="34" t="s">
        <v>65</v>
      </c>
      <c r="F9" s="31" t="s">
        <v>60</v>
      </c>
      <c r="G9" s="31">
        <v>90</v>
      </c>
      <c r="H9" s="40">
        <v>3.15</v>
      </c>
    </row>
    <row r="10" spans="1:8" ht="36" x14ac:dyDescent="0.2">
      <c r="A10" s="35">
        <v>6</v>
      </c>
      <c r="B10" s="32" t="s">
        <v>66</v>
      </c>
      <c r="C10" s="31" t="s">
        <v>58</v>
      </c>
      <c r="D10" s="33" t="s">
        <v>67</v>
      </c>
      <c r="E10" s="34" t="s">
        <v>59</v>
      </c>
      <c r="F10" s="31" t="s">
        <v>60</v>
      </c>
      <c r="G10" s="31">
        <v>29</v>
      </c>
      <c r="H10" s="40">
        <v>5.25</v>
      </c>
    </row>
    <row r="11" spans="1:8" ht="36" x14ac:dyDescent="0.2">
      <c r="A11" s="31">
        <v>7</v>
      </c>
      <c r="B11" s="32" t="s">
        <v>68</v>
      </c>
      <c r="C11" s="31" t="s">
        <v>58</v>
      </c>
      <c r="D11" s="33" t="s">
        <v>69</v>
      </c>
      <c r="E11" s="34" t="s">
        <v>59</v>
      </c>
      <c r="F11" s="31" t="s">
        <v>60</v>
      </c>
      <c r="G11" s="31">
        <v>63</v>
      </c>
      <c r="H11" s="40">
        <v>5.25</v>
      </c>
    </row>
    <row r="12" spans="1:8" ht="36" x14ac:dyDescent="0.2">
      <c r="A12" s="35">
        <v>8</v>
      </c>
      <c r="B12" s="32" t="s">
        <v>57</v>
      </c>
      <c r="C12" s="31" t="s">
        <v>58</v>
      </c>
      <c r="D12" s="33" t="s">
        <v>69</v>
      </c>
      <c r="E12" s="34" t="s">
        <v>59</v>
      </c>
      <c r="F12" s="31" t="s">
        <v>60</v>
      </c>
      <c r="G12" s="31">
        <v>85</v>
      </c>
      <c r="H12" s="40">
        <v>5.25</v>
      </c>
    </row>
    <row r="13" spans="1:8" ht="27" x14ac:dyDescent="0.2">
      <c r="A13" s="31">
        <v>9</v>
      </c>
      <c r="B13" s="32" t="s">
        <v>70</v>
      </c>
      <c r="C13" s="31" t="s">
        <v>58</v>
      </c>
      <c r="D13" s="33" t="s">
        <v>71</v>
      </c>
      <c r="E13" s="34" t="s">
        <v>72</v>
      </c>
      <c r="F13" s="31" t="s">
        <v>73</v>
      </c>
      <c r="G13" s="31">
        <v>90</v>
      </c>
      <c r="H13" s="40">
        <v>3.15</v>
      </c>
    </row>
    <row r="14" spans="1:8" ht="36" x14ac:dyDescent="0.2">
      <c r="A14" s="35">
        <v>10</v>
      </c>
      <c r="B14" s="32" t="s">
        <v>74</v>
      </c>
      <c r="C14" s="31" t="s">
        <v>58</v>
      </c>
      <c r="D14" s="33" t="s">
        <v>75</v>
      </c>
      <c r="E14" s="34" t="s">
        <v>59</v>
      </c>
      <c r="F14" s="31" t="s">
        <v>60</v>
      </c>
      <c r="G14" s="31">
        <v>74</v>
      </c>
      <c r="H14" s="40">
        <v>5.25</v>
      </c>
    </row>
    <row r="15" spans="1:8" ht="36" x14ac:dyDescent="0.2">
      <c r="A15" s="31">
        <v>11</v>
      </c>
      <c r="B15" s="32" t="s">
        <v>76</v>
      </c>
      <c r="C15" s="31" t="s">
        <v>58</v>
      </c>
      <c r="D15" s="33" t="s">
        <v>75</v>
      </c>
      <c r="E15" s="34" t="s">
        <v>59</v>
      </c>
      <c r="F15" s="31" t="s">
        <v>60</v>
      </c>
      <c r="G15" s="31">
        <v>82</v>
      </c>
      <c r="H15" s="40">
        <v>5.25</v>
      </c>
    </row>
    <row r="16" spans="1:8" ht="36" x14ac:dyDescent="0.2">
      <c r="A16" s="35">
        <v>12</v>
      </c>
      <c r="B16" s="32" t="s">
        <v>77</v>
      </c>
      <c r="C16" s="31" t="s">
        <v>58</v>
      </c>
      <c r="D16" s="33" t="s">
        <v>78</v>
      </c>
      <c r="E16" s="34" t="s">
        <v>59</v>
      </c>
      <c r="F16" s="31" t="s">
        <v>73</v>
      </c>
      <c r="G16" s="31">
        <v>70</v>
      </c>
      <c r="H16" s="40">
        <v>5.25</v>
      </c>
    </row>
    <row r="17" spans="1:8" ht="36" x14ac:dyDescent="0.2">
      <c r="A17" s="31">
        <v>13</v>
      </c>
      <c r="B17" s="32" t="s">
        <v>66</v>
      </c>
      <c r="C17" s="31" t="s">
        <v>58</v>
      </c>
      <c r="D17" s="33" t="s">
        <v>78</v>
      </c>
      <c r="E17" s="34" t="s">
        <v>59</v>
      </c>
      <c r="F17" s="31" t="s">
        <v>60</v>
      </c>
      <c r="G17" s="31" t="s">
        <v>79</v>
      </c>
      <c r="H17" s="40">
        <v>5.26</v>
      </c>
    </row>
    <row r="18" spans="1:8" ht="36" x14ac:dyDescent="0.2">
      <c r="A18" s="35">
        <v>14</v>
      </c>
      <c r="B18" s="32" t="s">
        <v>80</v>
      </c>
      <c r="C18" s="31" t="s">
        <v>58</v>
      </c>
      <c r="D18" s="33" t="s">
        <v>81</v>
      </c>
      <c r="E18" s="34" t="s">
        <v>59</v>
      </c>
      <c r="F18" s="31" t="s">
        <v>60</v>
      </c>
      <c r="G18" s="31">
        <v>56</v>
      </c>
      <c r="H18" s="40">
        <v>5.25</v>
      </c>
    </row>
    <row r="19" spans="1:8" ht="36" x14ac:dyDescent="0.2">
      <c r="A19" s="31">
        <v>15</v>
      </c>
      <c r="B19" s="32" t="s">
        <v>70</v>
      </c>
      <c r="C19" s="31" t="s">
        <v>58</v>
      </c>
      <c r="D19" s="33" t="s">
        <v>81</v>
      </c>
      <c r="E19" s="34" t="s">
        <v>59</v>
      </c>
      <c r="F19" s="31" t="s">
        <v>60</v>
      </c>
      <c r="G19" s="31">
        <v>69</v>
      </c>
      <c r="H19" s="40">
        <v>5.25</v>
      </c>
    </row>
    <row r="20" spans="1:8" ht="36" x14ac:dyDescent="0.2">
      <c r="A20" s="35">
        <v>16</v>
      </c>
      <c r="B20" s="32" t="s">
        <v>66</v>
      </c>
      <c r="C20" s="31" t="s">
        <v>58</v>
      </c>
      <c r="D20" s="33" t="s">
        <v>82</v>
      </c>
      <c r="E20" s="34" t="s">
        <v>59</v>
      </c>
      <c r="F20" s="31" t="s">
        <v>60</v>
      </c>
      <c r="G20" s="31">
        <v>98</v>
      </c>
      <c r="H20" s="40">
        <v>5.25</v>
      </c>
    </row>
    <row r="21" spans="1:8" ht="36" x14ac:dyDescent="0.2">
      <c r="A21" s="31">
        <v>17</v>
      </c>
      <c r="B21" s="32" t="s">
        <v>66</v>
      </c>
      <c r="C21" s="31" t="s">
        <v>58</v>
      </c>
      <c r="D21" s="33" t="s">
        <v>82</v>
      </c>
      <c r="E21" s="34" t="s">
        <v>59</v>
      </c>
      <c r="F21" s="31" t="s">
        <v>60</v>
      </c>
      <c r="G21" s="31">
        <v>44</v>
      </c>
      <c r="H21" s="40">
        <v>5.25</v>
      </c>
    </row>
    <row r="22" spans="1:8" ht="20.25" x14ac:dyDescent="0.3">
      <c r="A22" s="43" t="s">
        <v>83</v>
      </c>
      <c r="B22" s="43"/>
      <c r="C22" s="43"/>
      <c r="D22" s="43"/>
      <c r="E22" s="43"/>
      <c r="F22" s="43"/>
      <c r="G22" s="43"/>
      <c r="H22" s="44">
        <f>SUM(H5:H21)</f>
        <v>85.06</v>
      </c>
    </row>
  </sheetData>
  <mergeCells count="1"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0E891-169B-4426-8F33-0930B33587AD}">
  <dimension ref="A3:I33"/>
  <sheetViews>
    <sheetView topLeftCell="A18" workbookViewId="0">
      <selection activeCell="O28" sqref="O28"/>
    </sheetView>
  </sheetViews>
  <sheetFormatPr baseColWidth="10" defaultRowHeight="12.75" x14ac:dyDescent="0.2"/>
  <cols>
    <col min="6" max="6" width="12.42578125" bestFit="1" customWidth="1"/>
  </cols>
  <sheetData>
    <row r="3" spans="1:9" x14ac:dyDescent="0.2">
      <c r="A3" s="57" t="s">
        <v>84</v>
      </c>
      <c r="B3" s="58"/>
      <c r="C3" s="58"/>
      <c r="D3" s="58"/>
      <c r="E3" s="58"/>
      <c r="F3" s="58"/>
      <c r="G3" s="58"/>
      <c r="H3" s="58"/>
      <c r="I3" s="58"/>
    </row>
    <row r="4" spans="1:9" ht="36" x14ac:dyDescent="0.2">
      <c r="A4" s="49">
        <v>1</v>
      </c>
      <c r="B4" s="48" t="s">
        <v>66</v>
      </c>
      <c r="C4" s="46" t="s">
        <v>58</v>
      </c>
      <c r="D4" s="47">
        <v>44928</v>
      </c>
      <c r="E4" s="46" t="s">
        <v>59</v>
      </c>
      <c r="F4" s="45" t="s">
        <v>85</v>
      </c>
      <c r="G4" s="45" t="s">
        <v>60</v>
      </c>
      <c r="H4" s="45">
        <v>25</v>
      </c>
      <c r="I4" s="55">
        <v>5.25</v>
      </c>
    </row>
    <row r="5" spans="1:9" ht="27" x14ac:dyDescent="0.2">
      <c r="A5" s="49">
        <v>2</v>
      </c>
      <c r="B5" s="48" t="s">
        <v>66</v>
      </c>
      <c r="C5" s="46" t="s">
        <v>58</v>
      </c>
      <c r="D5" s="47">
        <v>44928</v>
      </c>
      <c r="E5" s="46" t="s">
        <v>86</v>
      </c>
      <c r="F5" s="45" t="s">
        <v>87</v>
      </c>
      <c r="G5" s="45" t="s">
        <v>60</v>
      </c>
      <c r="H5" s="45">
        <v>62</v>
      </c>
      <c r="I5" s="55">
        <v>3.15</v>
      </c>
    </row>
    <row r="6" spans="1:9" ht="36" x14ac:dyDescent="0.2">
      <c r="A6" s="49">
        <v>3</v>
      </c>
      <c r="B6" s="45" t="s">
        <v>57</v>
      </c>
      <c r="C6" s="45" t="s">
        <v>58</v>
      </c>
      <c r="D6" s="47">
        <v>44987</v>
      </c>
      <c r="E6" s="46" t="s">
        <v>59</v>
      </c>
      <c r="F6" s="45" t="s">
        <v>88</v>
      </c>
      <c r="G6" s="45" t="s">
        <v>60</v>
      </c>
      <c r="H6" s="45">
        <v>48</v>
      </c>
      <c r="I6" s="55">
        <v>5.25</v>
      </c>
    </row>
    <row r="7" spans="1:9" ht="18" x14ac:dyDescent="0.2">
      <c r="A7" s="49">
        <v>4</v>
      </c>
      <c r="B7" s="48" t="s">
        <v>89</v>
      </c>
      <c r="C7" s="46" t="s">
        <v>58</v>
      </c>
      <c r="D7" s="47">
        <v>44987</v>
      </c>
      <c r="E7" s="46" t="s">
        <v>90</v>
      </c>
      <c r="F7" s="45" t="s">
        <v>91</v>
      </c>
      <c r="G7" s="45" t="s">
        <v>60</v>
      </c>
      <c r="H7" s="45">
        <v>92</v>
      </c>
      <c r="I7" s="55">
        <v>3.15</v>
      </c>
    </row>
    <row r="8" spans="1:9" ht="18" x14ac:dyDescent="0.2">
      <c r="A8" s="49">
        <v>5</v>
      </c>
      <c r="B8" s="48" t="s">
        <v>38</v>
      </c>
      <c r="C8" s="46" t="s">
        <v>58</v>
      </c>
      <c r="D8" s="47">
        <v>44987</v>
      </c>
      <c r="E8" s="46" t="s">
        <v>38</v>
      </c>
      <c r="F8" s="45" t="s">
        <v>92</v>
      </c>
      <c r="G8" s="45" t="s">
        <v>73</v>
      </c>
      <c r="H8" s="45">
        <v>72</v>
      </c>
      <c r="I8" s="55">
        <v>3.15</v>
      </c>
    </row>
    <row r="9" spans="1:9" ht="27" x14ac:dyDescent="0.2">
      <c r="A9" s="49">
        <v>6</v>
      </c>
      <c r="B9" s="48" t="s">
        <v>93</v>
      </c>
      <c r="C9" s="46" t="s">
        <v>58</v>
      </c>
      <c r="D9" s="47">
        <v>44987</v>
      </c>
      <c r="E9" s="46" t="s">
        <v>90</v>
      </c>
      <c r="F9" s="45" t="s">
        <v>94</v>
      </c>
      <c r="G9" s="45" t="s">
        <v>60</v>
      </c>
      <c r="H9" s="45">
        <v>94</v>
      </c>
      <c r="I9" s="55">
        <v>3.15</v>
      </c>
    </row>
    <row r="10" spans="1:9" ht="36" x14ac:dyDescent="0.2">
      <c r="A10" s="49">
        <v>7</v>
      </c>
      <c r="B10" s="45" t="s">
        <v>95</v>
      </c>
      <c r="C10" s="46" t="s">
        <v>58</v>
      </c>
      <c r="D10" s="47">
        <v>45018</v>
      </c>
      <c r="E10" s="46" t="s">
        <v>59</v>
      </c>
      <c r="F10" s="45" t="s">
        <v>96</v>
      </c>
      <c r="G10" s="45" t="s">
        <v>60</v>
      </c>
      <c r="H10" s="45">
        <v>65</v>
      </c>
      <c r="I10" s="55">
        <v>5.25</v>
      </c>
    </row>
    <row r="11" spans="1:9" ht="36" x14ac:dyDescent="0.2">
      <c r="A11" s="49">
        <v>8</v>
      </c>
      <c r="B11" s="48" t="s">
        <v>97</v>
      </c>
      <c r="C11" s="45" t="s">
        <v>58</v>
      </c>
      <c r="D11" s="47">
        <v>45048</v>
      </c>
      <c r="E11" s="46" t="s">
        <v>59</v>
      </c>
      <c r="F11" s="45" t="s">
        <v>98</v>
      </c>
      <c r="G11" s="45" t="s">
        <v>60</v>
      </c>
      <c r="H11" s="48" t="s">
        <v>99</v>
      </c>
      <c r="I11" s="55">
        <v>5.25</v>
      </c>
    </row>
    <row r="12" spans="1:9" ht="27" x14ac:dyDescent="0.2">
      <c r="A12" s="49">
        <v>9</v>
      </c>
      <c r="B12" s="48" t="s">
        <v>100</v>
      </c>
      <c r="C12" s="46" t="s">
        <v>58</v>
      </c>
      <c r="D12" s="47">
        <v>45079</v>
      </c>
      <c r="E12" s="46" t="s">
        <v>101</v>
      </c>
      <c r="F12" s="45" t="s">
        <v>102</v>
      </c>
      <c r="G12" s="45" t="s">
        <v>60</v>
      </c>
      <c r="H12" s="45">
        <v>43</v>
      </c>
      <c r="I12" s="55">
        <v>3.15</v>
      </c>
    </row>
    <row r="13" spans="1:9" ht="36" x14ac:dyDescent="0.2">
      <c r="A13" s="49">
        <v>10</v>
      </c>
      <c r="B13" s="48" t="s">
        <v>66</v>
      </c>
      <c r="C13" s="46" t="s">
        <v>58</v>
      </c>
      <c r="D13" s="47">
        <v>45109</v>
      </c>
      <c r="E13" s="46" t="s">
        <v>59</v>
      </c>
      <c r="F13" s="45" t="s">
        <v>103</v>
      </c>
      <c r="G13" s="45" t="s">
        <v>60</v>
      </c>
      <c r="H13" s="45">
        <v>73</v>
      </c>
      <c r="I13" s="55">
        <v>5.25</v>
      </c>
    </row>
    <row r="14" spans="1:9" ht="36" x14ac:dyDescent="0.2">
      <c r="A14" s="49">
        <v>11</v>
      </c>
      <c r="B14" s="48" t="s">
        <v>66</v>
      </c>
      <c r="C14" s="46" t="s">
        <v>58</v>
      </c>
      <c r="D14" s="47">
        <v>45109</v>
      </c>
      <c r="E14" s="46" t="s">
        <v>59</v>
      </c>
      <c r="F14" s="45" t="s">
        <v>104</v>
      </c>
      <c r="G14" s="45" t="s">
        <v>60</v>
      </c>
      <c r="H14" s="45">
        <v>82</v>
      </c>
      <c r="I14" s="55">
        <v>5.25</v>
      </c>
    </row>
    <row r="15" spans="1:9" ht="36" x14ac:dyDescent="0.2">
      <c r="A15" s="49">
        <v>12</v>
      </c>
      <c r="B15" s="48" t="s">
        <v>105</v>
      </c>
      <c r="C15" s="45" t="s">
        <v>58</v>
      </c>
      <c r="D15" s="47">
        <v>45171</v>
      </c>
      <c r="E15" s="46" t="s">
        <v>59</v>
      </c>
      <c r="F15" s="45" t="s">
        <v>106</v>
      </c>
      <c r="G15" s="45" t="s">
        <v>60</v>
      </c>
      <c r="H15" s="45">
        <v>69</v>
      </c>
      <c r="I15" s="55">
        <v>5.25</v>
      </c>
    </row>
    <row r="16" spans="1:9" ht="36" x14ac:dyDescent="0.2">
      <c r="A16" s="49">
        <v>13</v>
      </c>
      <c r="B16" s="48" t="s">
        <v>57</v>
      </c>
      <c r="C16" s="45" t="s">
        <v>58</v>
      </c>
      <c r="D16" s="47">
        <v>45171</v>
      </c>
      <c r="E16" s="46" t="s">
        <v>59</v>
      </c>
      <c r="F16" s="45" t="s">
        <v>107</v>
      </c>
      <c r="G16" s="45" t="s">
        <v>60</v>
      </c>
      <c r="H16" s="45">
        <v>76</v>
      </c>
      <c r="I16" s="55">
        <v>5.25</v>
      </c>
    </row>
    <row r="17" spans="1:9" ht="36" x14ac:dyDescent="0.2">
      <c r="A17" s="49">
        <v>14</v>
      </c>
      <c r="B17" s="52" t="s">
        <v>108</v>
      </c>
      <c r="C17" s="45" t="s">
        <v>58</v>
      </c>
      <c r="D17" s="47">
        <v>45201</v>
      </c>
      <c r="E17" s="46" t="s">
        <v>59</v>
      </c>
      <c r="F17" s="45" t="s">
        <v>109</v>
      </c>
      <c r="G17" s="45" t="s">
        <v>60</v>
      </c>
      <c r="H17" s="45">
        <v>45</v>
      </c>
      <c r="I17" s="55">
        <v>5.25</v>
      </c>
    </row>
    <row r="18" spans="1:9" ht="36" x14ac:dyDescent="0.2">
      <c r="A18" s="49">
        <v>15</v>
      </c>
      <c r="B18" s="45" t="s">
        <v>110</v>
      </c>
      <c r="C18" s="45" t="s">
        <v>58</v>
      </c>
      <c r="D18" s="47" t="s">
        <v>111</v>
      </c>
      <c r="E18" s="46" t="s">
        <v>59</v>
      </c>
      <c r="F18" s="45" t="s">
        <v>112</v>
      </c>
      <c r="G18" s="45" t="s">
        <v>60</v>
      </c>
      <c r="H18" s="45">
        <v>81</v>
      </c>
      <c r="I18" s="55">
        <v>5.25</v>
      </c>
    </row>
    <row r="19" spans="1:9" ht="36" x14ac:dyDescent="0.2">
      <c r="A19" s="49">
        <v>16</v>
      </c>
      <c r="B19" s="48" t="s">
        <v>113</v>
      </c>
      <c r="C19" s="45" t="s">
        <v>58</v>
      </c>
      <c r="D19" s="47" t="s">
        <v>111</v>
      </c>
      <c r="E19" s="46" t="s">
        <v>59</v>
      </c>
      <c r="F19" s="45" t="s">
        <v>114</v>
      </c>
      <c r="G19" s="45" t="s">
        <v>60</v>
      </c>
      <c r="H19" s="45">
        <v>84</v>
      </c>
      <c r="I19" s="55">
        <v>5.25</v>
      </c>
    </row>
    <row r="20" spans="1:9" ht="27" x14ac:dyDescent="0.2">
      <c r="A20" s="49">
        <v>17</v>
      </c>
      <c r="B20" s="48" t="s">
        <v>115</v>
      </c>
      <c r="C20" s="45" t="s">
        <v>58</v>
      </c>
      <c r="D20" s="47" t="s">
        <v>116</v>
      </c>
      <c r="E20" s="46" t="s">
        <v>72</v>
      </c>
      <c r="F20" s="45" t="s">
        <v>117</v>
      </c>
      <c r="G20" s="45" t="s">
        <v>60</v>
      </c>
      <c r="H20" s="45">
        <v>73</v>
      </c>
      <c r="I20" s="55">
        <v>3.15</v>
      </c>
    </row>
    <row r="21" spans="1:9" ht="27" x14ac:dyDescent="0.2">
      <c r="A21" s="49">
        <v>18</v>
      </c>
      <c r="B21" s="51" t="s">
        <v>115</v>
      </c>
      <c r="C21" s="45" t="s">
        <v>58</v>
      </c>
      <c r="D21" s="47" t="s">
        <v>118</v>
      </c>
      <c r="E21" s="46" t="s">
        <v>72</v>
      </c>
      <c r="F21" s="45" t="s">
        <v>119</v>
      </c>
      <c r="G21" s="45" t="s">
        <v>60</v>
      </c>
      <c r="H21" s="45">
        <v>63</v>
      </c>
      <c r="I21" s="55">
        <v>3.15</v>
      </c>
    </row>
    <row r="22" spans="1:9" ht="36" x14ac:dyDescent="0.2">
      <c r="A22" s="49">
        <v>19</v>
      </c>
      <c r="B22" s="46" t="s">
        <v>97</v>
      </c>
      <c r="C22" s="45" t="s">
        <v>58</v>
      </c>
      <c r="D22" s="47" t="s">
        <v>118</v>
      </c>
      <c r="E22" s="46" t="s">
        <v>59</v>
      </c>
      <c r="F22" s="45" t="s">
        <v>120</v>
      </c>
      <c r="G22" s="45" t="s">
        <v>60</v>
      </c>
      <c r="H22" s="45">
        <v>44</v>
      </c>
      <c r="I22" s="55">
        <v>5.25</v>
      </c>
    </row>
    <row r="23" spans="1:9" ht="36" x14ac:dyDescent="0.2">
      <c r="A23" s="49">
        <v>20</v>
      </c>
      <c r="B23" s="46" t="s">
        <v>121</v>
      </c>
      <c r="C23" s="45" t="s">
        <v>58</v>
      </c>
      <c r="D23" s="47" t="s">
        <v>122</v>
      </c>
      <c r="E23" s="46" t="s">
        <v>59</v>
      </c>
      <c r="F23" s="45" t="s">
        <v>123</v>
      </c>
      <c r="G23" s="45" t="s">
        <v>60</v>
      </c>
      <c r="H23" s="45">
        <v>83</v>
      </c>
      <c r="I23" s="55">
        <v>5.25</v>
      </c>
    </row>
    <row r="24" spans="1:9" ht="36" x14ac:dyDescent="0.2">
      <c r="A24" s="49">
        <v>21</v>
      </c>
      <c r="B24" s="46" t="s">
        <v>124</v>
      </c>
      <c r="C24" s="45" t="s">
        <v>58</v>
      </c>
      <c r="D24" s="47" t="s">
        <v>122</v>
      </c>
      <c r="E24" s="46" t="s">
        <v>59</v>
      </c>
      <c r="F24" s="45" t="s">
        <v>125</v>
      </c>
      <c r="G24" s="45" t="s">
        <v>60</v>
      </c>
      <c r="H24" s="45">
        <v>73</v>
      </c>
      <c r="I24" s="55">
        <v>5.25</v>
      </c>
    </row>
    <row r="25" spans="1:9" ht="36" x14ac:dyDescent="0.2">
      <c r="A25" s="49">
        <v>22</v>
      </c>
      <c r="B25" s="46" t="s">
        <v>57</v>
      </c>
      <c r="C25" s="45" t="s">
        <v>58</v>
      </c>
      <c r="D25" s="47" t="s">
        <v>126</v>
      </c>
      <c r="E25" s="46" t="s">
        <v>59</v>
      </c>
      <c r="F25" s="45" t="s">
        <v>127</v>
      </c>
      <c r="G25" s="45" t="s">
        <v>60</v>
      </c>
      <c r="H25" s="45">
        <v>67</v>
      </c>
      <c r="I25" s="55">
        <v>5.25</v>
      </c>
    </row>
    <row r="26" spans="1:9" ht="27" x14ac:dyDescent="0.2">
      <c r="A26" s="49">
        <v>23</v>
      </c>
      <c r="B26" s="46" t="s">
        <v>128</v>
      </c>
      <c r="C26" s="45" t="s">
        <v>58</v>
      </c>
      <c r="D26" s="47" t="s">
        <v>129</v>
      </c>
      <c r="E26" s="46" t="s">
        <v>130</v>
      </c>
      <c r="F26" s="45" t="s">
        <v>131</v>
      </c>
      <c r="G26" s="45" t="s">
        <v>60</v>
      </c>
      <c r="H26" s="45">
        <v>56</v>
      </c>
      <c r="I26" s="55">
        <v>3.15</v>
      </c>
    </row>
    <row r="27" spans="1:9" ht="36" x14ac:dyDescent="0.2">
      <c r="A27" s="49">
        <v>24</v>
      </c>
      <c r="B27" s="46" t="s">
        <v>132</v>
      </c>
      <c r="C27" s="45" t="s">
        <v>58</v>
      </c>
      <c r="D27" s="47" t="s">
        <v>129</v>
      </c>
      <c r="E27" s="46" t="s">
        <v>59</v>
      </c>
      <c r="F27" s="45" t="s">
        <v>133</v>
      </c>
      <c r="G27" s="45" t="s">
        <v>60</v>
      </c>
      <c r="H27" s="45">
        <v>68</v>
      </c>
      <c r="I27" s="55">
        <v>5.25</v>
      </c>
    </row>
    <row r="28" spans="1:9" ht="36.75" x14ac:dyDescent="0.2">
      <c r="A28" s="49">
        <v>25</v>
      </c>
      <c r="B28" s="53" t="s">
        <v>66</v>
      </c>
      <c r="C28" s="50" t="s">
        <v>58</v>
      </c>
      <c r="D28" s="54" t="s">
        <v>134</v>
      </c>
      <c r="E28" s="53" t="s">
        <v>59</v>
      </c>
      <c r="F28" s="50" t="s">
        <v>135</v>
      </c>
      <c r="G28" s="50" t="s">
        <v>60</v>
      </c>
      <c r="H28" s="50" t="s">
        <v>136</v>
      </c>
      <c r="I28" s="56">
        <v>5.25</v>
      </c>
    </row>
    <row r="29" spans="1:9" ht="36" x14ac:dyDescent="0.2">
      <c r="A29" s="49">
        <v>26</v>
      </c>
      <c r="B29" s="46" t="s">
        <v>137</v>
      </c>
      <c r="C29" s="45" t="s">
        <v>58</v>
      </c>
      <c r="D29" s="47" t="s">
        <v>138</v>
      </c>
      <c r="E29" s="46" t="s">
        <v>59</v>
      </c>
      <c r="F29" s="45" t="s">
        <v>139</v>
      </c>
      <c r="G29" s="45" t="s">
        <v>60</v>
      </c>
      <c r="H29" s="45" t="s">
        <v>140</v>
      </c>
      <c r="I29" s="55">
        <v>5.25</v>
      </c>
    </row>
    <row r="30" spans="1:9" ht="36" x14ac:dyDescent="0.2">
      <c r="A30" s="45">
        <v>27</v>
      </c>
      <c r="B30" s="46" t="s">
        <v>141</v>
      </c>
      <c r="C30" s="45" t="s">
        <v>58</v>
      </c>
      <c r="D30" s="47" t="s">
        <v>138</v>
      </c>
      <c r="E30" s="46" t="s">
        <v>59</v>
      </c>
      <c r="F30" s="45" t="s">
        <v>142</v>
      </c>
      <c r="G30" s="45" t="s">
        <v>60</v>
      </c>
      <c r="H30" s="45">
        <v>91</v>
      </c>
      <c r="I30" s="55">
        <v>5.25</v>
      </c>
    </row>
    <row r="31" spans="1:9" ht="36" x14ac:dyDescent="0.2">
      <c r="A31" s="45"/>
      <c r="B31" s="46" t="s">
        <v>110</v>
      </c>
      <c r="C31" s="45" t="s">
        <v>58</v>
      </c>
      <c r="D31" s="47" t="s">
        <v>143</v>
      </c>
      <c r="E31" s="46" t="s">
        <v>59</v>
      </c>
      <c r="F31" s="45" t="s">
        <v>144</v>
      </c>
      <c r="G31" s="45" t="s">
        <v>60</v>
      </c>
      <c r="H31" s="45">
        <v>50</v>
      </c>
      <c r="I31" s="55">
        <v>5.25</v>
      </c>
    </row>
    <row r="32" spans="1:9" ht="18" x14ac:dyDescent="0.2">
      <c r="A32" s="45"/>
      <c r="B32" s="46" t="s">
        <v>145</v>
      </c>
      <c r="C32" s="45" t="s">
        <v>58</v>
      </c>
      <c r="D32" s="47" t="s">
        <v>143</v>
      </c>
      <c r="E32" s="46" t="s">
        <v>146</v>
      </c>
      <c r="F32" s="45" t="s">
        <v>147</v>
      </c>
      <c r="G32" s="45" t="s">
        <v>60</v>
      </c>
      <c r="H32" s="45">
        <v>83</v>
      </c>
      <c r="I32" s="55">
        <v>5.25</v>
      </c>
    </row>
    <row r="33" spans="1:9" ht="21" x14ac:dyDescent="0.35">
      <c r="A33" s="59" t="s">
        <v>148</v>
      </c>
      <c r="B33" s="60"/>
      <c r="C33" s="60"/>
      <c r="D33" s="60"/>
      <c r="E33" s="60"/>
      <c r="F33" s="60"/>
      <c r="G33" s="60"/>
      <c r="H33" s="61"/>
      <c r="I33" s="62">
        <v>135.45000000000002</v>
      </c>
    </row>
  </sheetData>
  <mergeCells count="2">
    <mergeCell ref="A33:H33"/>
    <mergeCell ref="A3:I3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J72"/>
  <sheetViews>
    <sheetView tabSelected="1" topLeftCell="A12" workbookViewId="0">
      <selection activeCell="G33" sqref="G33"/>
    </sheetView>
  </sheetViews>
  <sheetFormatPr baseColWidth="10" defaultRowHeight="12.75" x14ac:dyDescent="0.2"/>
  <cols>
    <col min="1" max="1" width="5.28515625" customWidth="1"/>
    <col min="3" max="3" width="12.7109375" customWidth="1"/>
    <col min="4" max="4" width="13.5703125" customWidth="1"/>
    <col min="7" max="7" width="30" customWidth="1"/>
    <col min="10" max="10" width="12.28515625" customWidth="1"/>
  </cols>
  <sheetData>
    <row r="7" spans="1:10" ht="15" x14ac:dyDescent="0.2">
      <c r="A7" s="25" t="s">
        <v>3</v>
      </c>
      <c r="B7" s="26"/>
      <c r="C7" s="26"/>
      <c r="D7" s="26"/>
      <c r="E7" s="26"/>
      <c r="F7" s="26"/>
      <c r="G7" s="26"/>
      <c r="H7" s="3"/>
      <c r="I7" s="3"/>
      <c r="J7" s="3"/>
    </row>
    <row r="8" spans="1:10" ht="15" x14ac:dyDescent="0.25">
      <c r="A8" s="27" t="s">
        <v>8</v>
      </c>
      <c r="B8" s="28"/>
      <c r="C8" s="28"/>
      <c r="D8" s="28"/>
      <c r="E8" s="28"/>
      <c r="F8" s="28"/>
      <c r="G8" s="28"/>
    </row>
    <row r="9" spans="1:10" ht="38.25" x14ac:dyDescent="0.2">
      <c r="A9" s="12" t="s">
        <v>0</v>
      </c>
      <c r="B9" s="13" t="s">
        <v>1</v>
      </c>
      <c r="C9" s="11" t="s">
        <v>13</v>
      </c>
      <c r="D9" s="11" t="s">
        <v>4</v>
      </c>
      <c r="E9" s="11" t="s">
        <v>7</v>
      </c>
      <c r="F9" s="11" t="s">
        <v>2</v>
      </c>
      <c r="G9" s="19" t="s">
        <v>14</v>
      </c>
    </row>
    <row r="10" spans="1:10" ht="21.75" x14ac:dyDescent="0.2">
      <c r="A10" s="14">
        <v>1</v>
      </c>
      <c r="B10" s="15">
        <v>45110</v>
      </c>
      <c r="C10" s="18" t="s">
        <v>5</v>
      </c>
      <c r="D10" s="16" t="s">
        <v>9</v>
      </c>
      <c r="E10" s="16">
        <v>116281</v>
      </c>
      <c r="F10" s="17">
        <v>3.15</v>
      </c>
      <c r="G10" s="1" t="s">
        <v>15</v>
      </c>
    </row>
    <row r="11" spans="1:10" ht="23.25" customHeight="1" x14ac:dyDescent="0.2">
      <c r="A11" s="2">
        <v>2</v>
      </c>
      <c r="B11" s="4">
        <v>45110</v>
      </c>
      <c r="C11" s="6" t="s">
        <v>20</v>
      </c>
      <c r="D11" s="16" t="s">
        <v>11</v>
      </c>
      <c r="E11" s="5">
        <v>116288</v>
      </c>
      <c r="F11" s="17">
        <v>3.15</v>
      </c>
      <c r="G11" s="1" t="s">
        <v>16</v>
      </c>
    </row>
    <row r="12" spans="1:10" ht="21.75" x14ac:dyDescent="0.2">
      <c r="A12" s="14">
        <v>3</v>
      </c>
      <c r="B12" s="4">
        <v>45110</v>
      </c>
      <c r="C12" s="6" t="s">
        <v>10</v>
      </c>
      <c r="D12" s="16" t="s">
        <v>12</v>
      </c>
      <c r="E12" s="5">
        <v>116291</v>
      </c>
      <c r="F12" s="17">
        <v>3.15</v>
      </c>
      <c r="G12" s="1" t="s">
        <v>17</v>
      </c>
    </row>
    <row r="13" spans="1:10" ht="21.75" x14ac:dyDescent="0.2">
      <c r="A13" s="2">
        <v>4</v>
      </c>
      <c r="B13" s="4">
        <v>45202</v>
      </c>
      <c r="C13" s="6" t="s">
        <v>19</v>
      </c>
      <c r="D13" s="16" t="s">
        <v>18</v>
      </c>
      <c r="E13" s="5">
        <v>116493</v>
      </c>
      <c r="F13" s="17">
        <v>5.25</v>
      </c>
      <c r="G13" s="1" t="s">
        <v>21</v>
      </c>
    </row>
    <row r="14" spans="1:10" ht="21.75" x14ac:dyDescent="0.2">
      <c r="A14" s="14">
        <v>5</v>
      </c>
      <c r="B14" s="20" t="s">
        <v>25</v>
      </c>
      <c r="C14" s="6" t="s">
        <v>19</v>
      </c>
      <c r="D14" s="16" t="s">
        <v>22</v>
      </c>
      <c r="E14" s="5">
        <v>116526</v>
      </c>
      <c r="F14" s="17">
        <v>5.25</v>
      </c>
      <c r="G14" s="1" t="s">
        <v>23</v>
      </c>
    </row>
    <row r="15" spans="1:10" ht="20.25" customHeight="1" x14ac:dyDescent="0.2">
      <c r="A15" s="2">
        <v>6</v>
      </c>
      <c r="B15" s="4" t="s">
        <v>24</v>
      </c>
      <c r="C15" s="6" t="s">
        <v>19</v>
      </c>
      <c r="D15" s="16" t="s">
        <v>26</v>
      </c>
      <c r="E15" s="5">
        <v>116530</v>
      </c>
      <c r="F15" s="17">
        <v>5.25</v>
      </c>
      <c r="G15" s="1" t="s">
        <v>21</v>
      </c>
    </row>
    <row r="16" spans="1:10" ht="21.75" x14ac:dyDescent="0.2">
      <c r="A16" s="14">
        <v>7</v>
      </c>
      <c r="B16" s="20" t="s">
        <v>24</v>
      </c>
      <c r="C16" s="6" t="s">
        <v>19</v>
      </c>
      <c r="D16" s="16" t="s">
        <v>27</v>
      </c>
      <c r="E16" s="5">
        <v>116528</v>
      </c>
      <c r="F16" s="17">
        <v>5.25</v>
      </c>
      <c r="G16" s="1" t="s">
        <v>28</v>
      </c>
    </row>
    <row r="17" spans="1:7" ht="21.75" x14ac:dyDescent="0.2">
      <c r="A17" s="2">
        <v>8</v>
      </c>
      <c r="B17" s="4" t="s">
        <v>29</v>
      </c>
      <c r="C17" s="6" t="s">
        <v>19</v>
      </c>
      <c r="D17" s="16" t="s">
        <v>30</v>
      </c>
      <c r="E17" s="5">
        <v>116628</v>
      </c>
      <c r="F17" s="17">
        <v>5.25</v>
      </c>
      <c r="G17" s="1" t="s">
        <v>31</v>
      </c>
    </row>
    <row r="18" spans="1:7" ht="21.75" x14ac:dyDescent="0.2">
      <c r="A18" s="14">
        <v>9</v>
      </c>
      <c r="B18" s="20" t="s">
        <v>32</v>
      </c>
      <c r="C18" s="6" t="s">
        <v>19</v>
      </c>
      <c r="D18" s="16" t="s">
        <v>33</v>
      </c>
      <c r="E18" s="5">
        <v>116797</v>
      </c>
      <c r="F18" s="17">
        <v>5.25</v>
      </c>
      <c r="G18" s="1" t="s">
        <v>34</v>
      </c>
    </row>
    <row r="19" spans="1:7" ht="21.75" x14ac:dyDescent="0.2">
      <c r="A19" s="2">
        <v>10</v>
      </c>
      <c r="B19" s="4" t="s">
        <v>35</v>
      </c>
      <c r="C19" s="6" t="s">
        <v>19</v>
      </c>
      <c r="D19" s="16" t="s">
        <v>36</v>
      </c>
      <c r="E19" s="5">
        <v>11688</v>
      </c>
      <c r="F19" s="17">
        <v>5.25</v>
      </c>
      <c r="G19" s="1" t="s">
        <v>37</v>
      </c>
    </row>
    <row r="20" spans="1:7" ht="21.75" x14ac:dyDescent="0.2">
      <c r="A20" s="14">
        <v>11</v>
      </c>
      <c r="B20" s="4" t="s">
        <v>35</v>
      </c>
      <c r="C20" s="6" t="s">
        <v>38</v>
      </c>
      <c r="D20" s="16" t="s">
        <v>39</v>
      </c>
      <c r="E20" s="5">
        <v>116904</v>
      </c>
      <c r="F20" s="17">
        <v>3.15</v>
      </c>
      <c r="G20" s="1" t="s">
        <v>40</v>
      </c>
    </row>
    <row r="21" spans="1:7" ht="21.75" x14ac:dyDescent="0.2">
      <c r="A21" s="2">
        <v>12</v>
      </c>
      <c r="B21" s="4" t="s">
        <v>41</v>
      </c>
      <c r="C21" s="6" t="s">
        <v>19</v>
      </c>
      <c r="D21" s="16" t="s">
        <v>42</v>
      </c>
      <c r="E21" s="5">
        <v>117099</v>
      </c>
      <c r="F21" s="17">
        <v>5.25</v>
      </c>
      <c r="G21" s="1" t="s">
        <v>17</v>
      </c>
    </row>
    <row r="22" spans="1:7" ht="21.75" x14ac:dyDescent="0.2">
      <c r="A22" s="2">
        <v>13</v>
      </c>
      <c r="B22" s="4" t="s">
        <v>44</v>
      </c>
      <c r="C22" s="6" t="s">
        <v>19</v>
      </c>
      <c r="D22" s="16" t="s">
        <v>43</v>
      </c>
      <c r="E22" s="5">
        <v>117417</v>
      </c>
      <c r="F22" s="17">
        <v>5.25</v>
      </c>
      <c r="G22" s="1" t="s">
        <v>45</v>
      </c>
    </row>
    <row r="23" spans="1:7" ht="21.75" x14ac:dyDescent="0.2">
      <c r="A23" s="2">
        <v>14</v>
      </c>
      <c r="B23" s="4" t="s">
        <v>48</v>
      </c>
      <c r="C23" s="6" t="s">
        <v>19</v>
      </c>
      <c r="D23" s="16" t="s">
        <v>46</v>
      </c>
      <c r="E23" s="5">
        <v>117498</v>
      </c>
      <c r="F23" s="7">
        <v>5.25</v>
      </c>
      <c r="G23" s="1" t="s">
        <v>17</v>
      </c>
    </row>
    <row r="24" spans="1:7" ht="21.75" x14ac:dyDescent="0.2">
      <c r="A24" s="2">
        <v>15</v>
      </c>
      <c r="B24" s="4" t="s">
        <v>44</v>
      </c>
      <c r="C24" s="6" t="s">
        <v>19</v>
      </c>
      <c r="D24" s="16" t="s">
        <v>47</v>
      </c>
      <c r="E24" s="5">
        <v>117428</v>
      </c>
      <c r="F24" s="21">
        <v>5.25</v>
      </c>
      <c r="G24" s="1" t="s">
        <v>17</v>
      </c>
    </row>
    <row r="25" spans="1:7" ht="20.25" x14ac:dyDescent="0.3">
      <c r="A25" s="22" t="s">
        <v>6</v>
      </c>
      <c r="B25" s="23"/>
      <c r="C25" s="23"/>
      <c r="D25" s="24"/>
      <c r="E25" s="10"/>
      <c r="F25" s="29">
        <f>SUM(F10:F24)</f>
        <v>70.349999999999994</v>
      </c>
      <c r="G25" s="30"/>
    </row>
    <row r="26" spans="1:7" x14ac:dyDescent="0.2">
      <c r="C26" s="8"/>
      <c r="D26" s="9"/>
      <c r="E26" s="9"/>
    </row>
    <row r="27" spans="1:7" x14ac:dyDescent="0.2">
      <c r="C27" s="8"/>
      <c r="D27" s="9"/>
      <c r="E27" s="9"/>
    </row>
    <row r="28" spans="1:7" x14ac:dyDescent="0.2">
      <c r="D28" s="9"/>
      <c r="E28" s="9"/>
    </row>
    <row r="72" ht="20.25" customHeight="1" x14ac:dyDescent="0.2"/>
  </sheetData>
  <mergeCells count="4">
    <mergeCell ref="A25:D25"/>
    <mergeCell ref="A7:G7"/>
    <mergeCell ref="A8:G8"/>
    <mergeCell ref="F25:G25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FEBRERO 2023</vt:lpstr>
      <vt:lpstr>MARZO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Cuentas Corrientes</cp:lastModifiedBy>
  <dcterms:created xsi:type="dcterms:W3CDTF">2022-07-19T14:41:02Z</dcterms:created>
  <dcterms:modified xsi:type="dcterms:W3CDTF">2023-04-17T19:08:21Z</dcterms:modified>
</cp:coreProperties>
</file>