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Propietario\Desktop\"/>
    </mc:Choice>
  </mc:AlternateContent>
  <xr:revisionPtr revIDLastSave="0" documentId="13_ncr:1_{CE6D48C3-8E67-4C08-8591-C6C18B6BD6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illa empleados" sheetId="1" r:id="rId1"/>
    <sheet name="Planilla concejal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2" l="1"/>
  <c r="I15" i="2"/>
  <c r="I14" i="2"/>
  <c r="I13" i="2"/>
  <c r="I12" i="2"/>
  <c r="I11" i="2"/>
  <c r="I10" i="2"/>
  <c r="I9" i="2"/>
  <c r="I8" i="2"/>
  <c r="I7" i="2"/>
  <c r="I6" i="2"/>
  <c r="I5" i="2"/>
  <c r="A71" i="1" l="1"/>
  <c r="A72" i="1" s="1"/>
  <c r="A73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88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6" i="1" s="1"/>
  <c r="A57" i="1" s="1"/>
  <c r="A58" i="1" s="1"/>
  <c r="A59" i="1" s="1"/>
  <c r="A60" i="1" s="1"/>
  <c r="A61" i="1" s="1"/>
  <c r="A62" i="1" s="1"/>
  <c r="A64" i="1" s="1"/>
  <c r="A65" i="1" s="1"/>
  <c r="A66" i="1" s="1"/>
  <c r="A67" i="1" s="1"/>
  <c r="A68" i="1" s="1"/>
  <c r="A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alcaldia</author>
  </authors>
  <commentList>
    <comment ref="D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alcaldia:</t>
        </r>
        <r>
          <rPr>
            <sz val="9"/>
            <color indexed="81"/>
            <rFont val="Tahoma"/>
            <family val="2"/>
          </rPr>
          <t xml:space="preserve">
UP: Unidad Presupuestaria</t>
        </r>
      </text>
    </comment>
    <comment ref="E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alcaldia:</t>
        </r>
        <r>
          <rPr>
            <sz val="9"/>
            <color indexed="81"/>
            <rFont val="Tahoma"/>
            <family val="2"/>
          </rPr>
          <t xml:space="preserve">
LT: Linea de Trabajo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alcaldia</author>
  </authors>
  <commentList>
    <comment ref="E4" authorId="0" shapeId="0" xr:uid="{E5B8C130-7978-4DB9-86D6-D4C0B1CB3420}">
      <text>
        <r>
          <rPr>
            <b/>
            <sz val="9"/>
            <color indexed="81"/>
            <rFont val="Tahoma"/>
            <family val="2"/>
          </rPr>
          <t>alcaldia:</t>
        </r>
        <r>
          <rPr>
            <sz val="9"/>
            <color indexed="81"/>
            <rFont val="Tahoma"/>
            <family val="2"/>
          </rPr>
          <t xml:space="preserve">
UP: Unidad Presupuestaria</t>
        </r>
      </text>
    </comment>
    <comment ref="F4" authorId="0" shapeId="0" xr:uid="{9C26F6C0-E0D5-4FB7-9F4B-97D509EE3E80}">
      <text>
        <r>
          <rPr>
            <b/>
            <sz val="9"/>
            <color indexed="81"/>
            <rFont val="Tahoma"/>
            <family val="2"/>
          </rPr>
          <t>alcaldia:</t>
        </r>
        <r>
          <rPr>
            <sz val="9"/>
            <color indexed="81"/>
            <rFont val="Tahoma"/>
            <family val="2"/>
          </rPr>
          <t xml:space="preserve">
LT: Linea de Trabajo</t>
        </r>
      </text>
    </comment>
  </commentList>
</comments>
</file>

<file path=xl/sharedStrings.xml><?xml version="1.0" encoding="utf-8"?>
<sst xmlns="http://schemas.openxmlformats.org/spreadsheetml/2006/main" count="306" uniqueCount="106">
  <si>
    <t>ALCALDIA MUNICIPAL DE SAN PEDRO PERULAPAN, DEPARTAMENTO DE CUSCATLAN.  CODIGO  8710</t>
  </si>
  <si>
    <t xml:space="preserve">PAGO DE REMUNERACIONES  </t>
  </si>
  <si>
    <t>FODES 25%</t>
  </si>
  <si>
    <t>AREA DE GESTION 1:</t>
  </si>
  <si>
    <t>CONDUCCION ADMINISTRATIVA</t>
  </si>
  <si>
    <t>No.</t>
  </si>
  <si>
    <t>SEXO</t>
  </si>
  <si>
    <t>CARGOS</t>
  </si>
  <si>
    <t>EXP. PRES.</t>
  </si>
  <si>
    <t>SALARIO MENSUAL DEVENGADO 51101</t>
  </si>
  <si>
    <t>UP</t>
  </si>
  <si>
    <t>LT</t>
  </si>
  <si>
    <t>M</t>
  </si>
  <si>
    <t>ALCALDE MUNICIPAL</t>
  </si>
  <si>
    <t>01</t>
  </si>
  <si>
    <t>SECRETARIA DESPACHO DEL  ALCALDE</t>
  </si>
  <si>
    <t>SINDICO MUNICIPAL</t>
  </si>
  <si>
    <t>SECRETARIO MUNICIPAL</t>
  </si>
  <si>
    <t>SECRETARIA ASISTENTE DE GERENCIA)</t>
  </si>
  <si>
    <t>MOTORISTA DESPACHO MPAL</t>
  </si>
  <si>
    <t>GERENTE GENERAL</t>
  </si>
  <si>
    <t>JEFE DE UACI</t>
  </si>
  <si>
    <t>02</t>
  </si>
  <si>
    <t>AUXILIAR  ADMINISTRATIVA DE UACI</t>
  </si>
  <si>
    <t>TESORERA MUNICIPAL</t>
  </si>
  <si>
    <t>COLECTURIA</t>
  </si>
  <si>
    <t>PRESUPUESTO</t>
  </si>
  <si>
    <t>CONTADORA MUNICIPAL</t>
  </si>
  <si>
    <t>AUX. DE TESORERIA</t>
  </si>
  <si>
    <t>AUXILIAR DE CONTABILIDAD (Activo Fijo)</t>
  </si>
  <si>
    <t xml:space="preserve">JEFE DE CATASTRO </t>
  </si>
  <si>
    <t>AUXILIAR DE CATASTRO</t>
  </si>
  <si>
    <t>JEFE DE CUENTAS CORRIENTES</t>
  </si>
  <si>
    <t>AUXILIAR DE CUENTAS CORRIENTES</t>
  </si>
  <si>
    <t xml:space="preserve">AUXILIAR DE CUENTAS CORRIENTES </t>
  </si>
  <si>
    <t>JEFE DEL REF</t>
  </si>
  <si>
    <t xml:space="preserve">AUX. DEL REG.  DEL ESTADO FAMILIAR </t>
  </si>
  <si>
    <t xml:space="preserve">AUX. DEL REG. DEL ESTADO FAMILIAR </t>
  </si>
  <si>
    <t>JEFE  DE PROYECCION SOCIAL</t>
  </si>
  <si>
    <t xml:space="preserve">AUX.DE PROYECCION SOCIAL </t>
  </si>
  <si>
    <t xml:space="preserve">AUX.PARTICIPACION CIUDADANA </t>
  </si>
  <si>
    <t>ENCARGADO UNIDAD COMUNICACIONES</t>
  </si>
  <si>
    <t>ENC,.DE UNIDAD DE GENERO</t>
  </si>
  <si>
    <t xml:space="preserve">ENC. DE DEPORTES </t>
  </si>
  <si>
    <t xml:space="preserve">LINEA 0102 </t>
  </si>
  <si>
    <t>FONDO COMUN</t>
  </si>
  <si>
    <t>JEFE DE PROYECTOS</t>
  </si>
  <si>
    <t xml:space="preserve">AUXILIAR DE PROYECTOS Y SUPERVISOR </t>
  </si>
  <si>
    <t>JEFE DE INFORMATICA</t>
  </si>
  <si>
    <t>ENCARGADO UNIDAD GESTION AMBIENTAL</t>
  </si>
  <si>
    <t>OFICIAL DE GESTION Y ARCHIVO DOCUMENTAL</t>
  </si>
  <si>
    <t>AUXILIAR  DE GESTION DOCUMENTAL Y ARCH.</t>
  </si>
  <si>
    <t>OFICIAL DE INFORMACION</t>
  </si>
  <si>
    <t>LINEA 0201 FC</t>
  </si>
  <si>
    <t xml:space="preserve">JEFE  DEL CAM </t>
  </si>
  <si>
    <t>AGENTE DEL CAM</t>
  </si>
  <si>
    <t>AUX.DE SERV.GENERALES</t>
  </si>
  <si>
    <t>ORDENANZA</t>
  </si>
  <si>
    <t>MOTORISTA VEHICULO ADMINIST/OPERATIV</t>
  </si>
  <si>
    <t xml:space="preserve">MECANICO  MUNICIPAL </t>
  </si>
  <si>
    <t>TECNICO   ELECTRICISTA</t>
  </si>
  <si>
    <t>MOTORISTA DEL  VEHICULO ADMINIST/PFGL</t>
  </si>
  <si>
    <t xml:space="preserve">PLANILLA DE DESECHOS SOLIDOS </t>
  </si>
  <si>
    <t>MOTORISTA CAMION  RECOL.DESECHOS SOL.</t>
  </si>
  <si>
    <t>03</t>
  </si>
  <si>
    <t>AUXILIAR DE TREN DE ASEO</t>
  </si>
  <si>
    <t>BARRENDERO SITIOS MUNICIPALES</t>
  </si>
  <si>
    <t>BARRENDERA SITIOS MUNICIPALES</t>
  </si>
  <si>
    <t xml:space="preserve">PLANILLA DE MAQUINARIA </t>
  </si>
  <si>
    <t>MOTORISTA MOTONIVELADORA</t>
  </si>
  <si>
    <t>LINEA 0101- PERSONAL ADMINISTRATIVO SUPERIOR</t>
  </si>
  <si>
    <t xml:space="preserve"> LINEA 01 0102</t>
  </si>
  <si>
    <t xml:space="preserve"> LINEA 01 0201</t>
  </si>
  <si>
    <t xml:space="preserve">DETALLE DE SALARIOS  </t>
  </si>
  <si>
    <t>NOMBRES DE CONCEJALES</t>
  </si>
  <si>
    <t>DIETA POR REUNION</t>
  </si>
  <si>
    <t>REUNIONES AL MES</t>
  </si>
  <si>
    <t>DIETAS MENSUALES 51105</t>
  </si>
  <si>
    <t>LT-SUBLT</t>
  </si>
  <si>
    <t>HECTOR ISMAEL ESTRADA VASQUEZ</t>
  </si>
  <si>
    <t>PRIMER REGIDOR PROPIETARIO</t>
  </si>
  <si>
    <t>0101</t>
  </si>
  <si>
    <t>4</t>
  </si>
  <si>
    <t>MEDARDO BENITEZ LOPEZ</t>
  </si>
  <si>
    <t>SEGUNDO  REGIDOR PROPIETARIO</t>
  </si>
  <si>
    <t>MARCELO FRANCISCO OPORTO</t>
  </si>
  <si>
    <t>QUINTO  REGIDOR PROPIETARIO</t>
  </si>
  <si>
    <t>OSCAR ORLANDO SANDOVAL SANCHEZ</t>
  </si>
  <si>
    <t>SEXTO  REGIDOR PROPIETARIO</t>
  </si>
  <si>
    <t>CARLOS ANTONIO MENDOZA</t>
  </si>
  <si>
    <t>TERCER  REGIDOR PROPIETARIO</t>
  </si>
  <si>
    <t>ULICES HERNANDEZ RAMIREZ</t>
  </si>
  <si>
    <t>CUARTO  REGIDOR PROPIETARIO</t>
  </si>
  <si>
    <t>F</t>
  </si>
  <si>
    <t>MARITZA CAROLINA MARTINEZ DE M.</t>
  </si>
  <si>
    <t>SEPTIMA REGIDORA PROPIETARIA</t>
  </si>
  <si>
    <t>ANGELA DIMAS VASQUEZ HERRERA</t>
  </si>
  <si>
    <t>OCTAVA  REGIDORA PROPIETARIA</t>
  </si>
  <si>
    <t>ANA ARACELY BARAHONA ALVARADO</t>
  </si>
  <si>
    <t>PRIMERA REGIDORA SUPLENTE</t>
  </si>
  <si>
    <t>CRiSTOBAL ASCENCIO LOPEZ</t>
  </si>
  <si>
    <t>SEGUNDO REGIDOR SUPLENTE</t>
  </si>
  <si>
    <t>JORGE ANDRES NIETO APARICIO</t>
  </si>
  <si>
    <t>TERCER  REGIDOR SUPLENTE</t>
  </si>
  <si>
    <t>FRANCISCA IDALIA MARTINEZ SEGURA</t>
  </si>
  <si>
    <t>CUARTA  REGIDORA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</si>
</sst>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5"/>
      <color theme="3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sz val="8"/>
      <name val="Arial"/>
      <family val="2"/>
    </font>
    <font>
      <b/>
      <sz val="12"/>
      <color rgb="FF002060"/>
      <name val="Calibri"/>
      <family val="2"/>
      <scheme val="minor"/>
    </font>
    <font>
      <sz val="12"/>
      <name val="Arial Narrow"/>
      <family val="2"/>
    </font>
    <font>
      <sz val="12"/>
      <color rgb="FF002060"/>
      <name val="Calibri"/>
      <family val="2"/>
      <scheme val="minor"/>
    </font>
    <font>
      <sz val="8"/>
      <name val="Arial Narrow"/>
      <family val="2"/>
    </font>
    <font>
      <b/>
      <sz val="15"/>
      <color theme="3"/>
      <name val="Arial Narrow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 Narrow"/>
      <family val="2"/>
    </font>
    <font>
      <b/>
      <sz val="9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sz val="9"/>
      <color rgb="FF00206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11" fillId="0" borderId="0" xfId="0" applyFont="1"/>
    <xf numFmtId="49" fontId="11" fillId="0" borderId="0" xfId="0" applyNumberFormat="1" applyFont="1"/>
    <xf numFmtId="49" fontId="10" fillId="0" borderId="0" xfId="0" applyNumberFormat="1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3" fillId="4" borderId="7" xfId="0" applyNumberFormat="1" applyFont="1" applyFill="1" applyBorder="1" applyAlignment="1">
      <alignment horizontal="center" vertical="center"/>
    </xf>
    <xf numFmtId="49" fontId="13" fillId="4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49" fontId="15" fillId="0" borderId="9" xfId="0" applyNumberFormat="1" applyFont="1" applyBorder="1" applyAlignment="1">
      <alignment horizontal="center" vertical="center" wrapText="1"/>
    </xf>
    <xf numFmtId="164" fontId="14" fillId="0" borderId="9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49" fontId="15" fillId="0" borderId="11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vertical="center"/>
    </xf>
    <xf numFmtId="49" fontId="6" fillId="5" borderId="15" xfId="0" applyNumberFormat="1" applyFont="1" applyFill="1" applyBorder="1" applyAlignment="1">
      <alignment horizontal="center" vertical="center"/>
    </xf>
    <xf numFmtId="0" fontId="14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horizontal="center" vertical="center" wrapText="1"/>
    </xf>
    <xf numFmtId="164" fontId="14" fillId="0" borderId="17" xfId="0" applyNumberFormat="1" applyFont="1" applyBorder="1" applyAlignment="1">
      <alignment vertical="center"/>
    </xf>
    <xf numFmtId="0" fontId="14" fillId="0" borderId="8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14" fillId="9" borderId="8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10" borderId="16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vertical="center"/>
    </xf>
    <xf numFmtId="49" fontId="15" fillId="10" borderId="9" xfId="0" applyNumberFormat="1" applyFont="1" applyFill="1" applyBorder="1" applyAlignment="1">
      <alignment horizontal="center" vertical="center" wrapText="1"/>
    </xf>
    <xf numFmtId="164" fontId="14" fillId="1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49" fontId="15" fillId="5" borderId="15" xfId="0" applyNumberFormat="1" applyFont="1" applyFill="1" applyBorder="1" applyAlignment="1">
      <alignment horizontal="center" vertical="center"/>
    </xf>
    <xf numFmtId="49" fontId="15" fillId="5" borderId="15" xfId="0" applyNumberFormat="1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/>
    </xf>
    <xf numFmtId="49" fontId="15" fillId="4" borderId="17" xfId="0" applyNumberFormat="1" applyFont="1" applyFill="1" applyBorder="1" applyAlignment="1">
      <alignment horizontal="center" vertical="center"/>
    </xf>
    <xf numFmtId="49" fontId="15" fillId="11" borderId="17" xfId="0" applyNumberFormat="1" applyFont="1" applyFill="1" applyBorder="1" applyAlignment="1">
      <alignment horizontal="center" vertical="center" wrapText="1"/>
    </xf>
    <xf numFmtId="49" fontId="15" fillId="4" borderId="9" xfId="0" applyNumberFormat="1" applyFont="1" applyFill="1" applyBorder="1" applyAlignment="1">
      <alignment horizontal="center" vertical="center"/>
    </xf>
    <xf numFmtId="49" fontId="15" fillId="11" borderId="9" xfId="0" applyNumberFormat="1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vertical="center"/>
    </xf>
    <xf numFmtId="49" fontId="13" fillId="12" borderId="9" xfId="0" applyNumberFormat="1" applyFont="1" applyFill="1" applyBorder="1" applyAlignment="1">
      <alignment horizontal="center" vertical="center"/>
    </xf>
    <xf numFmtId="49" fontId="13" fillId="12" borderId="9" xfId="0" applyNumberFormat="1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center" vertical="center"/>
    </xf>
    <xf numFmtId="49" fontId="15" fillId="11" borderId="9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9" fontId="15" fillId="11" borderId="17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vertical="center"/>
    </xf>
    <xf numFmtId="49" fontId="15" fillId="5" borderId="20" xfId="0" applyNumberFormat="1" applyFont="1" applyFill="1" applyBorder="1" applyAlignment="1">
      <alignment horizontal="center" vertical="center"/>
    </xf>
    <xf numFmtId="164" fontId="6" fillId="5" borderId="20" xfId="0" applyNumberFormat="1" applyFont="1" applyFill="1" applyBorder="1" applyAlignment="1">
      <alignment vertical="center"/>
    </xf>
    <xf numFmtId="0" fontId="14" fillId="8" borderId="9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4" fillId="14" borderId="22" xfId="0" applyFont="1" applyFill="1" applyBorder="1" applyAlignment="1">
      <alignment vertical="center"/>
    </xf>
    <xf numFmtId="49" fontId="15" fillId="14" borderId="9" xfId="0" applyNumberFormat="1" applyFont="1" applyFill="1" applyBorder="1" applyAlignment="1">
      <alignment horizontal="center" vertical="center"/>
    </xf>
    <xf numFmtId="164" fontId="14" fillId="14" borderId="17" xfId="0" applyNumberFormat="1" applyFont="1" applyFill="1" applyBorder="1" applyAlignment="1">
      <alignment vertical="center"/>
    </xf>
    <xf numFmtId="0" fontId="14" fillId="15" borderId="11" xfId="0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horizontal="center" vertical="center"/>
    </xf>
    <xf numFmtId="0" fontId="6" fillId="15" borderId="23" xfId="0" applyFont="1" applyFill="1" applyBorder="1" applyAlignment="1">
      <alignment vertical="center"/>
    </xf>
    <xf numFmtId="49" fontId="15" fillId="15" borderId="9" xfId="0" applyNumberFormat="1" applyFont="1" applyFill="1" applyBorder="1" applyAlignment="1">
      <alignment horizontal="center" vertical="center"/>
    </xf>
    <xf numFmtId="164" fontId="14" fillId="15" borderId="17" xfId="0" applyNumberFormat="1" applyFont="1" applyFill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49" fontId="15" fillId="0" borderId="2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4" fillId="16" borderId="16" xfId="0" applyFont="1" applyFill="1" applyBorder="1" applyAlignment="1">
      <alignment horizontal="center"/>
    </xf>
    <xf numFmtId="0" fontId="24" fillId="16" borderId="17" xfId="0" applyFont="1" applyFill="1" applyBorder="1" applyAlignment="1">
      <alignment horizontal="center" vertical="center"/>
    </xf>
    <xf numFmtId="0" fontId="25" fillId="16" borderId="17" xfId="0" applyFont="1" applyFill="1" applyBorder="1" applyAlignment="1">
      <alignment vertical="center"/>
    </xf>
    <xf numFmtId="0" fontId="25" fillId="16" borderId="17" xfId="0" applyFont="1" applyFill="1" applyBorder="1" applyAlignment="1">
      <alignment horizontal="left" vertical="center"/>
    </xf>
    <xf numFmtId="49" fontId="26" fillId="0" borderId="17" xfId="0" applyNumberFormat="1" applyFont="1" applyBorder="1" applyAlignment="1">
      <alignment horizontal="center" vertical="center" wrapText="1"/>
    </xf>
    <xf numFmtId="164" fontId="25" fillId="16" borderId="17" xfId="0" applyNumberFormat="1" applyFont="1" applyFill="1" applyBorder="1" applyAlignment="1">
      <alignment vertical="center"/>
    </xf>
    <xf numFmtId="49" fontId="25" fillId="16" borderId="17" xfId="0" applyNumberFormat="1" applyFont="1" applyFill="1" applyBorder="1" applyAlignment="1">
      <alignment horizontal="center" vertical="center"/>
    </xf>
    <xf numFmtId="0" fontId="24" fillId="16" borderId="8" xfId="0" applyFont="1" applyFill="1" applyBorder="1" applyAlignment="1">
      <alignment horizontal="center"/>
    </xf>
    <xf numFmtId="0" fontId="24" fillId="16" borderId="9" xfId="0" applyFont="1" applyFill="1" applyBorder="1" applyAlignment="1">
      <alignment horizontal="center" vertical="center"/>
    </xf>
    <xf numFmtId="0" fontId="25" fillId="16" borderId="9" xfId="0" applyFont="1" applyFill="1" applyBorder="1" applyAlignment="1">
      <alignment vertical="center"/>
    </xf>
    <xf numFmtId="0" fontId="25" fillId="16" borderId="9" xfId="0" applyFont="1" applyFill="1" applyBorder="1" applyAlignment="1">
      <alignment horizontal="left" vertical="center"/>
    </xf>
    <xf numFmtId="49" fontId="26" fillId="0" borderId="9" xfId="0" applyNumberFormat="1" applyFont="1" applyBorder="1" applyAlignment="1">
      <alignment horizontal="center" vertical="center" wrapText="1"/>
    </xf>
    <xf numFmtId="164" fontId="25" fillId="16" borderId="9" xfId="0" applyNumberFormat="1" applyFont="1" applyFill="1" applyBorder="1" applyAlignment="1">
      <alignment vertical="center"/>
    </xf>
    <xf numFmtId="49" fontId="25" fillId="16" borderId="9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25" fillId="0" borderId="9" xfId="0" applyFont="1" applyBorder="1" applyAlignment="1">
      <alignment horizontal="left" vertical="center"/>
    </xf>
    <xf numFmtId="164" fontId="25" fillId="0" borderId="9" xfId="0" applyNumberFormat="1" applyFont="1" applyBorder="1" applyAlignment="1">
      <alignment vertical="center"/>
    </xf>
    <xf numFmtId="49" fontId="25" fillId="17" borderId="9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49" fontId="26" fillId="0" borderId="11" xfId="0" applyNumberFormat="1" applyFont="1" applyBorder="1" applyAlignment="1">
      <alignment horizontal="center" vertical="center" wrapText="1"/>
    </xf>
    <xf numFmtId="164" fontId="25" fillId="0" borderId="11" xfId="0" applyNumberFormat="1" applyFont="1" applyBorder="1" applyAlignment="1">
      <alignment vertical="center"/>
    </xf>
    <xf numFmtId="49" fontId="25" fillId="17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topLeftCell="A82" workbookViewId="0">
      <selection activeCell="C98" sqref="C98"/>
    </sheetView>
  </sheetViews>
  <sheetFormatPr baseColWidth="10" defaultRowHeight="15" x14ac:dyDescent="0.25"/>
  <cols>
    <col min="3" max="3" width="46.140625" bestFit="1" customWidth="1"/>
    <col min="4" max="4" width="44.140625" customWidth="1"/>
  </cols>
  <sheetData>
    <row r="1" spans="1:6" ht="18" x14ac:dyDescent="0.25">
      <c r="A1" s="94" t="s">
        <v>0</v>
      </c>
      <c r="B1" s="94"/>
      <c r="C1" s="94"/>
      <c r="D1" s="94"/>
      <c r="E1" s="94"/>
      <c r="F1" s="94"/>
    </row>
    <row r="2" spans="1:6" ht="15" customHeight="1" x14ac:dyDescent="0.25">
      <c r="A2" s="94" t="s">
        <v>1</v>
      </c>
      <c r="B2" s="94"/>
      <c r="C2" s="94"/>
      <c r="D2" s="94"/>
      <c r="E2" s="94"/>
      <c r="F2" s="94"/>
    </row>
    <row r="3" spans="1:6" ht="18" x14ac:dyDescent="0.25">
      <c r="A3" s="1"/>
      <c r="B3" s="2"/>
      <c r="C3" s="3"/>
      <c r="D3" s="6"/>
      <c r="E3" s="4"/>
      <c r="F3" s="5"/>
    </row>
    <row r="4" spans="1:6" ht="15.75" x14ac:dyDescent="0.25">
      <c r="A4" s="7"/>
      <c r="B4" s="8"/>
      <c r="C4" s="7"/>
      <c r="D4" s="9"/>
      <c r="E4" s="10"/>
      <c r="F4" s="10"/>
    </row>
    <row r="5" spans="1:6" ht="15.75" x14ac:dyDescent="0.25">
      <c r="A5" s="7"/>
      <c r="B5" s="8"/>
      <c r="C5" s="7"/>
      <c r="D5" s="7"/>
      <c r="E5" s="10"/>
      <c r="F5" s="10"/>
    </row>
    <row r="6" spans="1:6" ht="19.5" x14ac:dyDescent="0.25">
      <c r="A6" s="100" t="s">
        <v>2</v>
      </c>
      <c r="B6" s="100"/>
      <c r="C6" s="100"/>
      <c r="D6" s="100"/>
      <c r="E6" s="100"/>
      <c r="F6" s="100"/>
    </row>
    <row r="7" spans="1:6" ht="15.75" x14ac:dyDescent="0.25">
      <c r="A7" s="11"/>
      <c r="B7" s="12"/>
      <c r="C7" s="13"/>
      <c r="D7" s="14"/>
      <c r="E7" s="15"/>
      <c r="F7" s="15"/>
    </row>
    <row r="8" spans="1:6" ht="15.75" x14ac:dyDescent="0.25">
      <c r="A8" s="11"/>
      <c r="B8" s="12"/>
      <c r="C8" s="11"/>
      <c r="D8" s="11"/>
      <c r="E8" s="16"/>
      <c r="F8" s="16"/>
    </row>
    <row r="9" spans="1:6" ht="15.75" x14ac:dyDescent="0.25">
      <c r="A9" s="11"/>
      <c r="B9" s="12"/>
      <c r="C9" s="11"/>
      <c r="D9" s="11"/>
      <c r="E9" s="16"/>
      <c r="F9" s="16"/>
    </row>
    <row r="10" spans="1:6" ht="15.75" x14ac:dyDescent="0.25">
      <c r="A10" s="101" t="s">
        <v>0</v>
      </c>
      <c r="B10" s="101"/>
      <c r="C10" s="101"/>
      <c r="D10" s="101"/>
      <c r="E10" s="101"/>
      <c r="F10" s="101"/>
    </row>
    <row r="11" spans="1:6" ht="15.75" x14ac:dyDescent="0.25">
      <c r="A11" s="101" t="s">
        <v>73</v>
      </c>
      <c r="B11" s="101"/>
      <c r="C11" s="101"/>
      <c r="D11" s="101"/>
      <c r="E11" s="101"/>
      <c r="F11" s="101"/>
    </row>
    <row r="12" spans="1:6" ht="16.5" thickBot="1" x14ac:dyDescent="0.3">
      <c r="A12" s="17"/>
      <c r="B12" s="18"/>
      <c r="C12" s="17" t="s">
        <v>3</v>
      </c>
      <c r="D12" s="17" t="s">
        <v>4</v>
      </c>
      <c r="E12" s="19"/>
      <c r="F12" s="19"/>
    </row>
    <row r="13" spans="1:6" ht="15.75" x14ac:dyDescent="0.25">
      <c r="A13" s="102" t="s">
        <v>5</v>
      </c>
      <c r="B13" s="104" t="s">
        <v>6</v>
      </c>
      <c r="C13" s="106" t="s">
        <v>7</v>
      </c>
      <c r="D13" s="108" t="s">
        <v>8</v>
      </c>
      <c r="E13" s="109"/>
      <c r="F13" s="110" t="s">
        <v>9</v>
      </c>
    </row>
    <row r="14" spans="1:6" ht="16.5" thickBot="1" x14ac:dyDescent="0.3">
      <c r="A14" s="103"/>
      <c r="B14" s="105"/>
      <c r="C14" s="107"/>
      <c r="D14" s="20" t="s">
        <v>10</v>
      </c>
      <c r="E14" s="21" t="s">
        <v>11</v>
      </c>
      <c r="F14" s="111"/>
    </row>
    <row r="15" spans="1:6" ht="15.75" x14ac:dyDescent="0.25">
      <c r="A15" s="22">
        <v>1</v>
      </c>
      <c r="B15" s="23" t="s">
        <v>12</v>
      </c>
      <c r="C15" s="24" t="s">
        <v>13</v>
      </c>
      <c r="D15" s="25" t="s">
        <v>14</v>
      </c>
      <c r="E15" s="25" t="s">
        <v>14</v>
      </c>
      <c r="F15" s="26">
        <v>2500</v>
      </c>
    </row>
    <row r="16" spans="1:6" ht="15.75" x14ac:dyDescent="0.25">
      <c r="A16" s="22">
        <v>2</v>
      </c>
      <c r="B16" s="23"/>
      <c r="C16" s="27" t="s">
        <v>15</v>
      </c>
      <c r="D16" s="25" t="s">
        <v>14</v>
      </c>
      <c r="E16" s="25" t="s">
        <v>14</v>
      </c>
      <c r="F16" s="26">
        <v>440</v>
      </c>
    </row>
    <row r="17" spans="1:6" ht="15.75" x14ac:dyDescent="0.25">
      <c r="A17" s="22">
        <v>3</v>
      </c>
      <c r="B17" s="23"/>
      <c r="C17" s="28" t="s">
        <v>16</v>
      </c>
      <c r="D17" s="25" t="s">
        <v>14</v>
      </c>
      <c r="E17" s="25" t="s">
        <v>14</v>
      </c>
      <c r="F17" s="26">
        <v>1800</v>
      </c>
    </row>
    <row r="18" spans="1:6" ht="15.75" x14ac:dyDescent="0.25">
      <c r="A18" s="22">
        <v>4</v>
      </c>
      <c r="B18" s="23"/>
      <c r="C18" s="24" t="s">
        <v>17</v>
      </c>
      <c r="D18" s="25" t="s">
        <v>14</v>
      </c>
      <c r="E18" s="25" t="s">
        <v>14</v>
      </c>
      <c r="F18" s="26">
        <v>813.05</v>
      </c>
    </row>
    <row r="19" spans="1:6" ht="15.75" x14ac:dyDescent="0.25">
      <c r="A19" s="22">
        <v>5</v>
      </c>
      <c r="B19" s="23"/>
      <c r="C19" s="24" t="s">
        <v>18</v>
      </c>
      <c r="D19" s="25" t="s">
        <v>14</v>
      </c>
      <c r="E19" s="25" t="s">
        <v>14</v>
      </c>
      <c r="F19" s="26">
        <v>440</v>
      </c>
    </row>
    <row r="20" spans="1:6" ht="15.75" x14ac:dyDescent="0.25">
      <c r="A20" s="22">
        <v>6</v>
      </c>
      <c r="B20" s="23"/>
      <c r="C20" s="24" t="s">
        <v>19</v>
      </c>
      <c r="D20" s="25" t="s">
        <v>14</v>
      </c>
      <c r="E20" s="25" t="s">
        <v>14</v>
      </c>
      <c r="F20" s="26">
        <v>484</v>
      </c>
    </row>
    <row r="21" spans="1:6" ht="17.25" customHeight="1" x14ac:dyDescent="0.25">
      <c r="A21" s="29">
        <v>7</v>
      </c>
      <c r="B21" s="30"/>
      <c r="C21" s="31" t="s">
        <v>20</v>
      </c>
      <c r="D21" s="32" t="s">
        <v>14</v>
      </c>
      <c r="E21" s="25" t="s">
        <v>14</v>
      </c>
      <c r="F21" s="33">
        <v>1500</v>
      </c>
    </row>
    <row r="22" spans="1:6" ht="17.25" customHeight="1" thickBot="1" x14ac:dyDescent="0.3">
      <c r="A22" s="89"/>
      <c r="B22" s="90"/>
      <c r="C22" s="91"/>
      <c r="D22" s="92"/>
      <c r="E22" s="93"/>
      <c r="F22" s="93"/>
    </row>
    <row r="23" spans="1:6" ht="16.5" thickBot="1" x14ac:dyDescent="0.3">
      <c r="A23" s="95" t="s">
        <v>70</v>
      </c>
      <c r="B23" s="96"/>
      <c r="C23" s="96"/>
      <c r="D23" s="97"/>
      <c r="E23" s="34"/>
      <c r="F23" s="34"/>
    </row>
    <row r="24" spans="1:6" ht="15.75" x14ac:dyDescent="0.25">
      <c r="A24" s="35">
        <v>8</v>
      </c>
      <c r="B24" s="36"/>
      <c r="C24" s="37" t="s">
        <v>21</v>
      </c>
      <c r="D24" s="38" t="s">
        <v>14</v>
      </c>
      <c r="E24" s="38" t="s">
        <v>22</v>
      </c>
      <c r="F24" s="39">
        <v>1000</v>
      </c>
    </row>
    <row r="25" spans="1:6" ht="15.75" x14ac:dyDescent="0.25">
      <c r="A25" s="40">
        <v>9</v>
      </c>
      <c r="B25" s="23"/>
      <c r="C25" s="24" t="s">
        <v>23</v>
      </c>
      <c r="D25" s="25" t="s">
        <v>14</v>
      </c>
      <c r="E25" s="25" t="s">
        <v>22</v>
      </c>
      <c r="F25" s="26">
        <v>310</v>
      </c>
    </row>
    <row r="26" spans="1:6" ht="15.75" x14ac:dyDescent="0.25">
      <c r="A26" s="22">
        <v>10</v>
      </c>
      <c r="B26" s="23"/>
      <c r="C26" s="24" t="s">
        <v>24</v>
      </c>
      <c r="D26" s="25" t="s">
        <v>14</v>
      </c>
      <c r="E26" s="25" t="s">
        <v>22</v>
      </c>
      <c r="F26" s="26">
        <v>825</v>
      </c>
    </row>
    <row r="27" spans="1:6" ht="15.75" x14ac:dyDescent="0.25">
      <c r="A27" s="42">
        <v>11</v>
      </c>
      <c r="B27" s="23"/>
      <c r="C27" s="24" t="s">
        <v>25</v>
      </c>
      <c r="D27" s="25" t="s">
        <v>14</v>
      </c>
      <c r="E27" s="25" t="s">
        <v>22</v>
      </c>
      <c r="F27" s="26">
        <v>310</v>
      </c>
    </row>
    <row r="28" spans="1:6" ht="15.75" x14ac:dyDescent="0.25">
      <c r="A28" s="22">
        <v>12</v>
      </c>
      <c r="B28" s="23"/>
      <c r="C28" s="24" t="s">
        <v>26</v>
      </c>
      <c r="D28" s="25" t="s">
        <v>14</v>
      </c>
      <c r="E28" s="25" t="s">
        <v>22</v>
      </c>
      <c r="F28" s="26">
        <v>500</v>
      </c>
    </row>
    <row r="29" spans="1:6" ht="15.75" x14ac:dyDescent="0.25">
      <c r="A29" s="22">
        <v>13</v>
      </c>
      <c r="B29" s="23"/>
      <c r="C29" s="24" t="s">
        <v>27</v>
      </c>
      <c r="D29" s="25" t="s">
        <v>14</v>
      </c>
      <c r="E29" s="25" t="s">
        <v>22</v>
      </c>
      <c r="F29" s="26">
        <v>770</v>
      </c>
    </row>
    <row r="30" spans="1:6" ht="15.75" x14ac:dyDescent="0.25">
      <c r="A30" s="22">
        <v>14</v>
      </c>
      <c r="B30" s="23"/>
      <c r="C30" s="24" t="s">
        <v>28</v>
      </c>
      <c r="D30" s="25" t="s">
        <v>14</v>
      </c>
      <c r="E30" s="25" t="s">
        <v>22</v>
      </c>
      <c r="F30" s="26">
        <v>400</v>
      </c>
    </row>
    <row r="31" spans="1:6" ht="15.75" x14ac:dyDescent="0.25">
      <c r="A31" s="22">
        <v>15</v>
      </c>
      <c r="B31" s="23"/>
      <c r="C31" s="24" t="s">
        <v>29</v>
      </c>
      <c r="D31" s="25" t="s">
        <v>14</v>
      </c>
      <c r="E31" s="25" t="s">
        <v>22</v>
      </c>
      <c r="F31" s="26">
        <v>400</v>
      </c>
    </row>
    <row r="32" spans="1:6" ht="15.75" x14ac:dyDescent="0.25">
      <c r="A32" s="43">
        <f>+A31+1</f>
        <v>16</v>
      </c>
      <c r="B32" s="36"/>
      <c r="C32" s="37" t="s">
        <v>30</v>
      </c>
      <c r="D32" s="38" t="s">
        <v>14</v>
      </c>
      <c r="E32" s="25" t="s">
        <v>22</v>
      </c>
      <c r="F32" s="39">
        <v>825</v>
      </c>
    </row>
    <row r="33" spans="1:6" ht="15.75" x14ac:dyDescent="0.25">
      <c r="A33" s="43">
        <f t="shared" ref="A33:A52" si="0">+A32+1</f>
        <v>17</v>
      </c>
      <c r="B33" s="23"/>
      <c r="C33" s="24" t="s">
        <v>31</v>
      </c>
      <c r="D33" s="25" t="s">
        <v>14</v>
      </c>
      <c r="E33" s="25" t="s">
        <v>22</v>
      </c>
      <c r="F33" s="26">
        <v>687.5</v>
      </c>
    </row>
    <row r="34" spans="1:6" ht="15.75" x14ac:dyDescent="0.25">
      <c r="A34" s="43">
        <f t="shared" si="0"/>
        <v>18</v>
      </c>
      <c r="B34" s="23"/>
      <c r="C34" s="24" t="s">
        <v>31</v>
      </c>
      <c r="D34" s="25" t="s">
        <v>14</v>
      </c>
      <c r="E34" s="25" t="s">
        <v>22</v>
      </c>
      <c r="F34" s="26">
        <v>385</v>
      </c>
    </row>
    <row r="35" spans="1:6" ht="15.75" x14ac:dyDescent="0.25">
      <c r="A35" s="43">
        <f t="shared" si="0"/>
        <v>19</v>
      </c>
      <c r="B35" s="23"/>
      <c r="C35" s="24" t="s">
        <v>31</v>
      </c>
      <c r="D35" s="25" t="s">
        <v>14</v>
      </c>
      <c r="E35" s="25" t="s">
        <v>22</v>
      </c>
      <c r="F35" s="26">
        <v>310</v>
      </c>
    </row>
    <row r="36" spans="1:6" ht="15.75" x14ac:dyDescent="0.25">
      <c r="A36" s="43">
        <f t="shared" si="0"/>
        <v>20</v>
      </c>
      <c r="B36" s="30"/>
      <c r="C36" s="31" t="s">
        <v>31</v>
      </c>
      <c r="D36" s="32" t="s">
        <v>14</v>
      </c>
      <c r="E36" s="25" t="s">
        <v>22</v>
      </c>
      <c r="F36" s="33">
        <v>449.19</v>
      </c>
    </row>
    <row r="37" spans="1:6" ht="15.75" x14ac:dyDescent="0.25">
      <c r="A37" s="43">
        <f t="shared" si="0"/>
        <v>21</v>
      </c>
      <c r="B37" s="23"/>
      <c r="C37" s="24" t="s">
        <v>32</v>
      </c>
      <c r="D37" s="25" t="s">
        <v>14</v>
      </c>
      <c r="E37" s="25" t="s">
        <v>22</v>
      </c>
      <c r="F37" s="26">
        <v>936</v>
      </c>
    </row>
    <row r="38" spans="1:6" ht="15.75" x14ac:dyDescent="0.25">
      <c r="A38" s="43">
        <f t="shared" si="0"/>
        <v>22</v>
      </c>
      <c r="B38" s="23"/>
      <c r="C38" s="27" t="s">
        <v>33</v>
      </c>
      <c r="D38" s="25" t="s">
        <v>14</v>
      </c>
      <c r="E38" s="25" t="s">
        <v>22</v>
      </c>
      <c r="F38" s="26">
        <v>343.98</v>
      </c>
    </row>
    <row r="39" spans="1:6" ht="15.75" x14ac:dyDescent="0.25">
      <c r="A39" s="43">
        <f t="shared" si="0"/>
        <v>23</v>
      </c>
      <c r="B39" s="23"/>
      <c r="C39" s="27" t="s">
        <v>33</v>
      </c>
      <c r="D39" s="25" t="s">
        <v>14</v>
      </c>
      <c r="E39" s="25" t="s">
        <v>22</v>
      </c>
      <c r="F39" s="26">
        <v>417.1</v>
      </c>
    </row>
    <row r="40" spans="1:6" ht="15.75" x14ac:dyDescent="0.25">
      <c r="A40" s="43">
        <f t="shared" si="0"/>
        <v>24</v>
      </c>
      <c r="B40" s="30"/>
      <c r="C40" s="31" t="s">
        <v>34</v>
      </c>
      <c r="D40" s="32" t="s">
        <v>14</v>
      </c>
      <c r="E40" s="25" t="s">
        <v>22</v>
      </c>
      <c r="F40" s="33">
        <v>385</v>
      </c>
    </row>
    <row r="41" spans="1:6" ht="15.75" x14ac:dyDescent="0.25">
      <c r="A41" s="44">
        <f>+A40+1</f>
        <v>25</v>
      </c>
      <c r="B41" s="45"/>
      <c r="C41" s="46" t="s">
        <v>35</v>
      </c>
      <c r="D41" s="47" t="s">
        <v>22</v>
      </c>
      <c r="E41" s="47" t="s">
        <v>14</v>
      </c>
      <c r="F41" s="48">
        <v>687.5</v>
      </c>
    </row>
    <row r="42" spans="1:6" ht="15.75" x14ac:dyDescent="0.25">
      <c r="A42" s="43">
        <f t="shared" si="0"/>
        <v>26</v>
      </c>
      <c r="B42" s="23"/>
      <c r="C42" s="24" t="s">
        <v>36</v>
      </c>
      <c r="D42" s="25" t="s">
        <v>22</v>
      </c>
      <c r="E42" s="25" t="s">
        <v>14</v>
      </c>
      <c r="F42" s="26">
        <v>333.33</v>
      </c>
    </row>
    <row r="43" spans="1:6" ht="15.75" x14ac:dyDescent="0.25">
      <c r="A43" s="43">
        <f t="shared" si="0"/>
        <v>27</v>
      </c>
      <c r="B43" s="23"/>
      <c r="C43" s="24" t="s">
        <v>37</v>
      </c>
      <c r="D43" s="25" t="s">
        <v>22</v>
      </c>
      <c r="E43" s="25" t="s">
        <v>14</v>
      </c>
      <c r="F43" s="26">
        <v>483.62</v>
      </c>
    </row>
    <row r="44" spans="1:6" ht="15.75" x14ac:dyDescent="0.25">
      <c r="A44" s="43">
        <f t="shared" si="0"/>
        <v>28</v>
      </c>
      <c r="B44" s="36"/>
      <c r="C44" s="37" t="s">
        <v>38</v>
      </c>
      <c r="D44" s="25" t="s">
        <v>22</v>
      </c>
      <c r="E44" s="25" t="s">
        <v>14</v>
      </c>
      <c r="F44" s="39">
        <v>350</v>
      </c>
    </row>
    <row r="45" spans="1:6" ht="15.75" x14ac:dyDescent="0.25">
      <c r="A45" s="43">
        <f t="shared" si="0"/>
        <v>29</v>
      </c>
      <c r="B45" s="23"/>
      <c r="C45" s="24" t="s">
        <v>39</v>
      </c>
      <c r="D45" s="25" t="s">
        <v>22</v>
      </c>
      <c r="E45" s="25" t="s">
        <v>14</v>
      </c>
      <c r="F45" s="26">
        <v>310</v>
      </c>
    </row>
    <row r="46" spans="1:6" ht="15.75" x14ac:dyDescent="0.25">
      <c r="A46" s="43">
        <f t="shared" si="0"/>
        <v>30</v>
      </c>
      <c r="B46" s="23"/>
      <c r="C46" s="24" t="s">
        <v>40</v>
      </c>
      <c r="D46" s="25" t="s">
        <v>22</v>
      </c>
      <c r="E46" s="25" t="s">
        <v>14</v>
      </c>
      <c r="F46" s="26">
        <v>310</v>
      </c>
    </row>
    <row r="47" spans="1:6" ht="15.75" x14ac:dyDescent="0.25">
      <c r="A47" s="43">
        <f t="shared" si="0"/>
        <v>31</v>
      </c>
      <c r="B47" s="23"/>
      <c r="C47" s="24" t="s">
        <v>39</v>
      </c>
      <c r="D47" s="25" t="s">
        <v>22</v>
      </c>
      <c r="E47" s="25" t="s">
        <v>14</v>
      </c>
      <c r="F47" s="26">
        <v>310</v>
      </c>
    </row>
    <row r="48" spans="1:6" ht="15.75" x14ac:dyDescent="0.25">
      <c r="A48" s="43">
        <f t="shared" si="0"/>
        <v>32</v>
      </c>
      <c r="B48" s="23"/>
      <c r="C48" s="24" t="s">
        <v>39</v>
      </c>
      <c r="D48" s="25" t="s">
        <v>22</v>
      </c>
      <c r="E48" s="25" t="s">
        <v>14</v>
      </c>
      <c r="F48" s="26">
        <v>310</v>
      </c>
    </row>
    <row r="49" spans="1:6" ht="15.75" x14ac:dyDescent="0.25">
      <c r="A49" s="43">
        <f t="shared" si="0"/>
        <v>33</v>
      </c>
      <c r="B49" s="23"/>
      <c r="C49" s="24" t="s">
        <v>39</v>
      </c>
      <c r="D49" s="25" t="s">
        <v>22</v>
      </c>
      <c r="E49" s="25" t="s">
        <v>14</v>
      </c>
      <c r="F49" s="26">
        <v>310</v>
      </c>
    </row>
    <row r="50" spans="1:6" ht="15.75" x14ac:dyDescent="0.25">
      <c r="A50" s="43">
        <f t="shared" si="0"/>
        <v>34</v>
      </c>
      <c r="B50" s="30"/>
      <c r="C50" s="31" t="s">
        <v>39</v>
      </c>
      <c r="D50" s="25" t="s">
        <v>22</v>
      </c>
      <c r="E50" s="25" t="s">
        <v>14</v>
      </c>
      <c r="F50" s="33">
        <v>310</v>
      </c>
    </row>
    <row r="51" spans="1:6" ht="15.75" x14ac:dyDescent="0.25">
      <c r="A51" s="43">
        <f t="shared" si="0"/>
        <v>35</v>
      </c>
      <c r="B51" s="49"/>
      <c r="C51" s="24" t="s">
        <v>41</v>
      </c>
      <c r="D51" s="25" t="s">
        <v>22</v>
      </c>
      <c r="E51" s="25" t="s">
        <v>14</v>
      </c>
      <c r="F51" s="39">
        <v>400</v>
      </c>
    </row>
    <row r="52" spans="1:6" ht="15.75" x14ac:dyDescent="0.25">
      <c r="A52" s="43">
        <f t="shared" si="0"/>
        <v>36</v>
      </c>
      <c r="B52" s="49"/>
      <c r="C52" s="24" t="s">
        <v>42</v>
      </c>
      <c r="D52" s="25" t="s">
        <v>22</v>
      </c>
      <c r="E52" s="25" t="s">
        <v>14</v>
      </c>
      <c r="F52" s="39">
        <v>330</v>
      </c>
    </row>
    <row r="53" spans="1:6" ht="16.5" thickBot="1" x14ac:dyDescent="0.3">
      <c r="A53" s="50">
        <f>+A52+1</f>
        <v>37</v>
      </c>
      <c r="B53" s="49"/>
      <c r="C53" s="24" t="s">
        <v>43</v>
      </c>
      <c r="D53" s="25" t="s">
        <v>22</v>
      </c>
      <c r="E53" s="25" t="s">
        <v>14</v>
      </c>
      <c r="F53" s="39">
        <v>700</v>
      </c>
    </row>
    <row r="54" spans="1:6" ht="16.5" thickBot="1" x14ac:dyDescent="0.3">
      <c r="A54" s="51"/>
      <c r="B54" s="52"/>
      <c r="C54" s="53" t="s">
        <v>71</v>
      </c>
      <c r="D54" s="54" t="s">
        <v>44</v>
      </c>
      <c r="E54" s="55"/>
      <c r="F54" s="56"/>
    </row>
    <row r="55" spans="1:6" ht="20.25" thickBot="1" x14ac:dyDescent="0.3">
      <c r="A55" s="98" t="s">
        <v>45</v>
      </c>
      <c r="B55" s="99"/>
      <c r="C55" s="99"/>
      <c r="D55" s="99"/>
      <c r="E55" s="99"/>
      <c r="F55" s="99"/>
    </row>
    <row r="56" spans="1:6" ht="15.75" x14ac:dyDescent="0.25">
      <c r="A56" s="57">
        <f>+A53+1</f>
        <v>38</v>
      </c>
      <c r="B56" s="36"/>
      <c r="C56" s="37" t="s">
        <v>46</v>
      </c>
      <c r="D56" s="58" t="s">
        <v>22</v>
      </c>
      <c r="E56" s="59" t="s">
        <v>14</v>
      </c>
      <c r="F56" s="39">
        <v>1034</v>
      </c>
    </row>
    <row r="57" spans="1:6" ht="15.75" x14ac:dyDescent="0.25">
      <c r="A57" s="50">
        <f>+A56+1</f>
        <v>39</v>
      </c>
      <c r="B57" s="49"/>
      <c r="C57" s="41" t="s">
        <v>47</v>
      </c>
      <c r="D57" s="60" t="s">
        <v>22</v>
      </c>
      <c r="E57" s="61" t="s">
        <v>14</v>
      </c>
      <c r="F57" s="39">
        <v>1034</v>
      </c>
    </row>
    <row r="58" spans="1:6" ht="15.75" x14ac:dyDescent="0.25">
      <c r="A58" s="50">
        <f t="shared" ref="A58:A69" si="1">+A57+1</f>
        <v>40</v>
      </c>
      <c r="B58" s="49"/>
      <c r="C58" s="24" t="s">
        <v>48</v>
      </c>
      <c r="D58" s="60" t="s">
        <v>22</v>
      </c>
      <c r="E58" s="61" t="s">
        <v>14</v>
      </c>
      <c r="F58" s="39">
        <v>550</v>
      </c>
    </row>
    <row r="59" spans="1:6" ht="15.75" x14ac:dyDescent="0.25">
      <c r="A59" s="50">
        <f t="shared" si="1"/>
        <v>41</v>
      </c>
      <c r="B59" s="49"/>
      <c r="C59" s="27" t="s">
        <v>49</v>
      </c>
      <c r="D59" s="60" t="s">
        <v>22</v>
      </c>
      <c r="E59" s="61" t="s">
        <v>14</v>
      </c>
      <c r="F59" s="39">
        <v>594</v>
      </c>
    </row>
    <row r="60" spans="1:6" ht="15.75" x14ac:dyDescent="0.25">
      <c r="A60" s="50">
        <f t="shared" si="1"/>
        <v>42</v>
      </c>
      <c r="B60" s="49"/>
      <c r="C60" s="62" t="s">
        <v>50</v>
      </c>
      <c r="D60" s="60" t="s">
        <v>22</v>
      </c>
      <c r="E60" s="61" t="s">
        <v>14</v>
      </c>
      <c r="F60" s="39">
        <v>385</v>
      </c>
    </row>
    <row r="61" spans="1:6" ht="15.75" x14ac:dyDescent="0.25">
      <c r="A61" s="50">
        <f t="shared" si="1"/>
        <v>43</v>
      </c>
      <c r="B61" s="63"/>
      <c r="C61" s="62" t="s">
        <v>51</v>
      </c>
      <c r="D61" s="60" t="s">
        <v>22</v>
      </c>
      <c r="E61" s="61" t="s">
        <v>14</v>
      </c>
      <c r="F61" s="39">
        <v>385</v>
      </c>
    </row>
    <row r="62" spans="1:6" ht="16.5" thickBot="1" x14ac:dyDescent="0.3">
      <c r="A62" s="50">
        <f t="shared" si="1"/>
        <v>44</v>
      </c>
      <c r="B62" s="63"/>
      <c r="C62" s="24" t="s">
        <v>52</v>
      </c>
      <c r="D62" s="60" t="s">
        <v>22</v>
      </c>
      <c r="E62" s="61" t="s">
        <v>14</v>
      </c>
      <c r="F62" s="39">
        <v>500</v>
      </c>
    </row>
    <row r="63" spans="1:6" ht="16.5" thickBot="1" x14ac:dyDescent="0.3">
      <c r="A63" s="64"/>
      <c r="B63" s="65"/>
      <c r="C63" s="53" t="s">
        <v>72</v>
      </c>
      <c r="D63" s="66" t="s">
        <v>53</v>
      </c>
      <c r="E63" s="67"/>
      <c r="F63" s="68"/>
    </row>
    <row r="64" spans="1:6" ht="15.75" x14ac:dyDescent="0.25">
      <c r="A64" s="50">
        <f>+A62+1</f>
        <v>45</v>
      </c>
      <c r="B64" s="69"/>
      <c r="C64" s="27" t="s">
        <v>54</v>
      </c>
      <c r="D64" s="70" t="s">
        <v>22</v>
      </c>
      <c r="E64" s="60" t="s">
        <v>14</v>
      </c>
      <c r="F64" s="39">
        <v>440</v>
      </c>
    </row>
    <row r="65" spans="1:6" ht="15.75" x14ac:dyDescent="0.25">
      <c r="A65" s="50">
        <f t="shared" si="1"/>
        <v>46</v>
      </c>
      <c r="B65" s="63"/>
      <c r="C65" s="24" t="s">
        <v>55</v>
      </c>
      <c r="D65" s="70" t="s">
        <v>22</v>
      </c>
      <c r="E65" s="60" t="s">
        <v>14</v>
      </c>
      <c r="F65" s="39">
        <v>330</v>
      </c>
    </row>
    <row r="66" spans="1:6" ht="15.75" x14ac:dyDescent="0.25">
      <c r="A66" s="50">
        <f t="shared" si="1"/>
        <v>47</v>
      </c>
      <c r="B66" s="63"/>
      <c r="C66" s="24" t="s">
        <v>55</v>
      </c>
      <c r="D66" s="70" t="s">
        <v>22</v>
      </c>
      <c r="E66" s="60" t="s">
        <v>14</v>
      </c>
      <c r="F66" s="39">
        <v>330</v>
      </c>
    </row>
    <row r="67" spans="1:6" ht="15.75" x14ac:dyDescent="0.25">
      <c r="A67" s="50">
        <f t="shared" si="1"/>
        <v>48</v>
      </c>
      <c r="B67" s="63"/>
      <c r="C67" s="24" t="s">
        <v>55</v>
      </c>
      <c r="D67" s="70" t="s">
        <v>22</v>
      </c>
      <c r="E67" s="60" t="s">
        <v>14</v>
      </c>
      <c r="F67" s="39">
        <v>330</v>
      </c>
    </row>
    <row r="68" spans="1:6" ht="15.75" x14ac:dyDescent="0.25">
      <c r="A68" s="50">
        <f t="shared" si="1"/>
        <v>49</v>
      </c>
      <c r="B68" s="63"/>
      <c r="C68" s="24" t="s">
        <v>55</v>
      </c>
      <c r="D68" s="70" t="s">
        <v>22</v>
      </c>
      <c r="E68" s="60" t="s">
        <v>14</v>
      </c>
      <c r="F68" s="39">
        <v>330</v>
      </c>
    </row>
    <row r="69" spans="1:6" ht="15.75" x14ac:dyDescent="0.25">
      <c r="A69" s="71">
        <f t="shared" si="1"/>
        <v>50</v>
      </c>
      <c r="B69" s="63"/>
      <c r="C69" s="24" t="s">
        <v>55</v>
      </c>
      <c r="D69" s="70" t="s">
        <v>22</v>
      </c>
      <c r="E69" s="60" t="s">
        <v>14</v>
      </c>
      <c r="F69" s="26">
        <v>330</v>
      </c>
    </row>
    <row r="70" spans="1:6" ht="15.75" x14ac:dyDescent="0.25">
      <c r="A70" s="72">
        <v>51</v>
      </c>
      <c r="B70" s="36"/>
      <c r="C70" s="37" t="s">
        <v>56</v>
      </c>
      <c r="D70" s="73" t="s">
        <v>22</v>
      </c>
      <c r="E70" s="60" t="s">
        <v>14</v>
      </c>
      <c r="F70" s="39">
        <v>519.16</v>
      </c>
    </row>
    <row r="71" spans="1:6" ht="15.75" x14ac:dyDescent="0.25">
      <c r="A71" s="50">
        <f>+A70+1</f>
        <v>52</v>
      </c>
      <c r="B71" s="23"/>
      <c r="C71" s="24" t="s">
        <v>56</v>
      </c>
      <c r="D71" s="70" t="s">
        <v>22</v>
      </c>
      <c r="E71" s="60" t="s">
        <v>14</v>
      </c>
      <c r="F71" s="39">
        <v>385</v>
      </c>
    </row>
    <row r="72" spans="1:6" ht="15.75" x14ac:dyDescent="0.25">
      <c r="A72" s="50">
        <f t="shared" ref="A72:A86" si="2">+A71+1</f>
        <v>53</v>
      </c>
      <c r="B72" s="23"/>
      <c r="C72" s="24" t="s">
        <v>57</v>
      </c>
      <c r="D72" s="70" t="s">
        <v>22</v>
      </c>
      <c r="E72" s="60" t="s">
        <v>14</v>
      </c>
      <c r="F72" s="39">
        <v>310</v>
      </c>
    </row>
    <row r="73" spans="1:6" ht="15.75" x14ac:dyDescent="0.25">
      <c r="A73" s="50">
        <f t="shared" si="2"/>
        <v>54</v>
      </c>
      <c r="B73" s="23"/>
      <c r="C73" s="24" t="s">
        <v>58</v>
      </c>
      <c r="D73" s="70" t="s">
        <v>22</v>
      </c>
      <c r="E73" s="60" t="s">
        <v>14</v>
      </c>
      <c r="F73" s="39">
        <v>385</v>
      </c>
    </row>
    <row r="74" spans="1:6" ht="15.75" x14ac:dyDescent="0.25">
      <c r="A74" s="50">
        <f t="shared" si="2"/>
        <v>55</v>
      </c>
      <c r="B74" s="23"/>
      <c r="C74" s="24" t="s">
        <v>58</v>
      </c>
      <c r="D74" s="70" t="s">
        <v>22</v>
      </c>
      <c r="E74" s="60" t="s">
        <v>14</v>
      </c>
      <c r="F74" s="39">
        <v>357.5</v>
      </c>
    </row>
    <row r="75" spans="1:6" ht="15.75" x14ac:dyDescent="0.25">
      <c r="A75" s="50">
        <f t="shared" si="2"/>
        <v>56</v>
      </c>
      <c r="B75" s="23"/>
      <c r="C75" s="24" t="s">
        <v>59</v>
      </c>
      <c r="D75" s="70" t="s">
        <v>22</v>
      </c>
      <c r="E75" s="60" t="s">
        <v>14</v>
      </c>
      <c r="F75" s="39">
        <v>444.44</v>
      </c>
    </row>
    <row r="76" spans="1:6" ht="15.75" x14ac:dyDescent="0.25">
      <c r="A76" s="50">
        <f t="shared" si="2"/>
        <v>57</v>
      </c>
      <c r="B76" s="23"/>
      <c r="C76" s="24" t="s">
        <v>58</v>
      </c>
      <c r="D76" s="70" t="s">
        <v>22</v>
      </c>
      <c r="E76" s="60" t="s">
        <v>14</v>
      </c>
      <c r="F76" s="39">
        <v>385</v>
      </c>
    </row>
    <row r="77" spans="1:6" ht="15.75" x14ac:dyDescent="0.25">
      <c r="A77" s="50">
        <f t="shared" si="2"/>
        <v>58</v>
      </c>
      <c r="B77" s="23"/>
      <c r="C77" s="27" t="s">
        <v>60</v>
      </c>
      <c r="D77" s="70" t="s">
        <v>22</v>
      </c>
      <c r="E77" s="60" t="s">
        <v>14</v>
      </c>
      <c r="F77" s="39">
        <v>550</v>
      </c>
    </row>
    <row r="78" spans="1:6" ht="15.75" x14ac:dyDescent="0.25">
      <c r="A78" s="50">
        <f t="shared" si="2"/>
        <v>59</v>
      </c>
      <c r="B78" s="23"/>
      <c r="C78" s="27" t="s">
        <v>61</v>
      </c>
      <c r="D78" s="70" t="s">
        <v>22</v>
      </c>
      <c r="E78" s="70" t="s">
        <v>22</v>
      </c>
      <c r="F78" s="39">
        <v>350</v>
      </c>
    </row>
    <row r="79" spans="1:6" ht="15.75" x14ac:dyDescent="0.25">
      <c r="A79" s="74"/>
      <c r="B79" s="75"/>
      <c r="C79" s="76" t="s">
        <v>62</v>
      </c>
      <c r="D79" s="77"/>
      <c r="E79" s="77"/>
      <c r="F79" s="78"/>
    </row>
    <row r="80" spans="1:6" ht="15.75" x14ac:dyDescent="0.25">
      <c r="A80" s="79">
        <f>+A78+1</f>
        <v>60</v>
      </c>
      <c r="B80" s="80"/>
      <c r="C80" s="81" t="s">
        <v>63</v>
      </c>
      <c r="D80" s="82" t="s">
        <v>64</v>
      </c>
      <c r="E80" s="82" t="s">
        <v>22</v>
      </c>
      <c r="F80" s="83">
        <v>385</v>
      </c>
    </row>
    <row r="81" spans="1:6" ht="15.75" x14ac:dyDescent="0.25">
      <c r="A81" s="50">
        <f t="shared" si="2"/>
        <v>61</v>
      </c>
      <c r="B81" s="30"/>
      <c r="C81" s="81" t="s">
        <v>65</v>
      </c>
      <c r="D81" s="82" t="s">
        <v>64</v>
      </c>
      <c r="E81" s="82" t="s">
        <v>22</v>
      </c>
      <c r="F81" s="83">
        <v>310</v>
      </c>
    </row>
    <row r="82" spans="1:6" ht="15.75" x14ac:dyDescent="0.25">
      <c r="A82" s="50">
        <f t="shared" si="2"/>
        <v>62</v>
      </c>
      <c r="B82" s="30"/>
      <c r="C82" s="81" t="s">
        <v>65</v>
      </c>
      <c r="D82" s="82" t="s">
        <v>64</v>
      </c>
      <c r="E82" s="82" t="s">
        <v>22</v>
      </c>
      <c r="F82" s="83">
        <v>310</v>
      </c>
    </row>
    <row r="83" spans="1:6" ht="15.75" x14ac:dyDescent="0.25">
      <c r="A83" s="50">
        <f t="shared" si="2"/>
        <v>63</v>
      </c>
      <c r="B83" s="30"/>
      <c r="C83" s="81" t="s">
        <v>66</v>
      </c>
      <c r="D83" s="82" t="s">
        <v>64</v>
      </c>
      <c r="E83" s="82" t="s">
        <v>22</v>
      </c>
      <c r="F83" s="83">
        <v>330</v>
      </c>
    </row>
    <row r="84" spans="1:6" ht="15.75" x14ac:dyDescent="0.25">
      <c r="A84" s="50">
        <f t="shared" si="2"/>
        <v>64</v>
      </c>
      <c r="B84" s="30"/>
      <c r="C84" s="81" t="s">
        <v>66</v>
      </c>
      <c r="D84" s="82" t="s">
        <v>64</v>
      </c>
      <c r="E84" s="82" t="s">
        <v>22</v>
      </c>
      <c r="F84" s="83">
        <v>330</v>
      </c>
    </row>
    <row r="85" spans="1:6" ht="15.75" x14ac:dyDescent="0.25">
      <c r="A85" s="50">
        <f t="shared" si="2"/>
        <v>65</v>
      </c>
      <c r="B85" s="30"/>
      <c r="C85" s="81" t="s">
        <v>67</v>
      </c>
      <c r="D85" s="82" t="s">
        <v>64</v>
      </c>
      <c r="E85" s="82" t="s">
        <v>22</v>
      </c>
      <c r="F85" s="83">
        <v>310</v>
      </c>
    </row>
    <row r="86" spans="1:6" ht="15.75" x14ac:dyDescent="0.25">
      <c r="A86" s="50">
        <f t="shared" si="2"/>
        <v>66</v>
      </c>
      <c r="B86" s="30"/>
      <c r="C86" s="81" t="s">
        <v>67</v>
      </c>
      <c r="D86" s="82" t="s">
        <v>64</v>
      </c>
      <c r="E86" s="82" t="s">
        <v>22</v>
      </c>
      <c r="F86" s="83">
        <v>310</v>
      </c>
    </row>
    <row r="87" spans="1:6" ht="15.75" x14ac:dyDescent="0.25">
      <c r="A87" s="84"/>
      <c r="B87" s="85"/>
      <c r="C87" s="86" t="s">
        <v>68</v>
      </c>
      <c r="D87" s="87"/>
      <c r="E87" s="87"/>
      <c r="F87" s="88"/>
    </row>
    <row r="88" spans="1:6" ht="15.75" x14ac:dyDescent="0.25">
      <c r="A88" s="71">
        <f>+A86+1</f>
        <v>67</v>
      </c>
      <c r="B88" s="30"/>
      <c r="C88" s="31" t="s">
        <v>69</v>
      </c>
      <c r="D88" s="82" t="s">
        <v>64</v>
      </c>
      <c r="E88" s="82" t="s">
        <v>22</v>
      </c>
      <c r="F88" s="39">
        <v>504.9</v>
      </c>
    </row>
  </sheetData>
  <mergeCells count="12">
    <mergeCell ref="A1:F1"/>
    <mergeCell ref="A2:F2"/>
    <mergeCell ref="A23:D23"/>
    <mergeCell ref="A55:F55"/>
    <mergeCell ref="A6:F6"/>
    <mergeCell ref="A10:F10"/>
    <mergeCell ref="A11:F11"/>
    <mergeCell ref="A13:A14"/>
    <mergeCell ref="B13:B14"/>
    <mergeCell ref="C13:C14"/>
    <mergeCell ref="D13:E13"/>
    <mergeCell ref="F13:F1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7F6A-5E54-403E-9229-D3383DE366B1}">
  <dimension ref="A2:I16"/>
  <sheetViews>
    <sheetView workbookViewId="0">
      <selection sqref="A1:I16"/>
    </sheetView>
  </sheetViews>
  <sheetFormatPr baseColWidth="10" defaultRowHeight="15" x14ac:dyDescent="0.25"/>
  <cols>
    <col min="1" max="1" width="3.85546875" bestFit="1" customWidth="1"/>
    <col min="3" max="3" width="35.140625" bestFit="1" customWidth="1"/>
    <col min="4" max="4" width="32.140625" bestFit="1" customWidth="1"/>
  </cols>
  <sheetData>
    <row r="2" spans="1:9" ht="15.75" thickBot="1" x14ac:dyDescent="0.3"/>
    <row r="3" spans="1:9" x14ac:dyDescent="0.25">
      <c r="A3" s="112" t="s">
        <v>5</v>
      </c>
      <c r="B3" s="113" t="s">
        <v>6</v>
      </c>
      <c r="C3" s="113" t="s">
        <v>74</v>
      </c>
      <c r="D3" s="113" t="s">
        <v>7</v>
      </c>
      <c r="E3" s="114" t="s">
        <v>8</v>
      </c>
      <c r="F3" s="114"/>
      <c r="G3" s="113" t="s">
        <v>75</v>
      </c>
      <c r="H3" s="115" t="s">
        <v>76</v>
      </c>
      <c r="I3" s="115" t="s">
        <v>77</v>
      </c>
    </row>
    <row r="4" spans="1:9" ht="15.75" thickBot="1" x14ac:dyDescent="0.3">
      <c r="A4" s="116"/>
      <c r="B4" s="117"/>
      <c r="C4" s="117"/>
      <c r="D4" s="117"/>
      <c r="E4" s="118" t="s">
        <v>10</v>
      </c>
      <c r="F4" s="119" t="s">
        <v>78</v>
      </c>
      <c r="G4" s="117"/>
      <c r="H4" s="120"/>
      <c r="I4" s="120"/>
    </row>
    <row r="5" spans="1:9" ht="16.5" x14ac:dyDescent="0.25">
      <c r="A5" s="121">
        <v>1</v>
      </c>
      <c r="B5" s="122" t="s">
        <v>12</v>
      </c>
      <c r="C5" s="123" t="s">
        <v>79</v>
      </c>
      <c r="D5" s="124" t="s">
        <v>80</v>
      </c>
      <c r="E5" s="125" t="s">
        <v>14</v>
      </c>
      <c r="F5" s="125" t="s">
        <v>81</v>
      </c>
      <c r="G5" s="126">
        <v>220</v>
      </c>
      <c r="H5" s="127" t="s">
        <v>82</v>
      </c>
      <c r="I5" s="126">
        <f t="shared" ref="I5:I16" si="0">+G5*H5</f>
        <v>880</v>
      </c>
    </row>
    <row r="6" spans="1:9" ht="16.5" x14ac:dyDescent="0.25">
      <c r="A6" s="128">
        <v>2</v>
      </c>
      <c r="B6" s="129" t="s">
        <v>12</v>
      </c>
      <c r="C6" s="130" t="s">
        <v>83</v>
      </c>
      <c r="D6" s="131" t="s">
        <v>84</v>
      </c>
      <c r="E6" s="132" t="s">
        <v>14</v>
      </c>
      <c r="F6" s="132" t="s">
        <v>81</v>
      </c>
      <c r="G6" s="133">
        <v>220</v>
      </c>
      <c r="H6" s="134" t="s">
        <v>82</v>
      </c>
      <c r="I6" s="133">
        <f t="shared" si="0"/>
        <v>880</v>
      </c>
    </row>
    <row r="7" spans="1:9" ht="16.5" x14ac:dyDescent="0.25">
      <c r="A7" s="128">
        <v>3</v>
      </c>
      <c r="B7" s="129" t="s">
        <v>12</v>
      </c>
      <c r="C7" s="130" t="s">
        <v>85</v>
      </c>
      <c r="D7" s="131" t="s">
        <v>86</v>
      </c>
      <c r="E7" s="132" t="s">
        <v>14</v>
      </c>
      <c r="F7" s="132" t="s">
        <v>81</v>
      </c>
      <c r="G7" s="133">
        <v>220</v>
      </c>
      <c r="H7" s="134" t="s">
        <v>82</v>
      </c>
      <c r="I7" s="133">
        <f t="shared" si="0"/>
        <v>880</v>
      </c>
    </row>
    <row r="8" spans="1:9" ht="16.5" x14ac:dyDescent="0.25">
      <c r="A8" s="128">
        <v>4</v>
      </c>
      <c r="B8" s="129" t="s">
        <v>12</v>
      </c>
      <c r="C8" s="130" t="s">
        <v>87</v>
      </c>
      <c r="D8" s="131" t="s">
        <v>88</v>
      </c>
      <c r="E8" s="132" t="s">
        <v>14</v>
      </c>
      <c r="F8" s="132" t="s">
        <v>81</v>
      </c>
      <c r="G8" s="133">
        <v>220</v>
      </c>
      <c r="H8" s="134" t="s">
        <v>82</v>
      </c>
      <c r="I8" s="133">
        <f t="shared" si="0"/>
        <v>880</v>
      </c>
    </row>
    <row r="9" spans="1:9" ht="16.5" x14ac:dyDescent="0.25">
      <c r="A9" s="135">
        <v>5</v>
      </c>
      <c r="B9" s="136" t="s">
        <v>12</v>
      </c>
      <c r="C9" s="137" t="s">
        <v>89</v>
      </c>
      <c r="D9" s="138" t="s">
        <v>90</v>
      </c>
      <c r="E9" s="132" t="s">
        <v>14</v>
      </c>
      <c r="F9" s="132" t="s">
        <v>81</v>
      </c>
      <c r="G9" s="139">
        <v>220</v>
      </c>
      <c r="H9" s="140" t="s">
        <v>82</v>
      </c>
      <c r="I9" s="139">
        <f t="shared" si="0"/>
        <v>880</v>
      </c>
    </row>
    <row r="10" spans="1:9" ht="16.5" x14ac:dyDescent="0.25">
      <c r="A10" s="135">
        <v>6</v>
      </c>
      <c r="B10" s="136" t="s">
        <v>12</v>
      </c>
      <c r="C10" s="137" t="s">
        <v>91</v>
      </c>
      <c r="D10" s="138" t="s">
        <v>92</v>
      </c>
      <c r="E10" s="132" t="s">
        <v>14</v>
      </c>
      <c r="F10" s="132" t="s">
        <v>81</v>
      </c>
      <c r="G10" s="139">
        <v>220</v>
      </c>
      <c r="H10" s="140" t="s">
        <v>82</v>
      </c>
      <c r="I10" s="139">
        <f t="shared" si="0"/>
        <v>880</v>
      </c>
    </row>
    <row r="11" spans="1:9" ht="16.5" x14ac:dyDescent="0.25">
      <c r="A11" s="135">
        <v>7</v>
      </c>
      <c r="B11" s="136" t="s">
        <v>93</v>
      </c>
      <c r="C11" s="137" t="s">
        <v>94</v>
      </c>
      <c r="D11" s="138" t="s">
        <v>95</v>
      </c>
      <c r="E11" s="132" t="s">
        <v>14</v>
      </c>
      <c r="F11" s="132" t="s">
        <v>81</v>
      </c>
      <c r="G11" s="139">
        <v>220</v>
      </c>
      <c r="H11" s="140" t="s">
        <v>82</v>
      </c>
      <c r="I11" s="139">
        <f t="shared" si="0"/>
        <v>880</v>
      </c>
    </row>
    <row r="12" spans="1:9" ht="16.5" x14ac:dyDescent="0.25">
      <c r="A12" s="135">
        <v>8</v>
      </c>
      <c r="B12" s="136" t="s">
        <v>93</v>
      </c>
      <c r="C12" s="137" t="s">
        <v>96</v>
      </c>
      <c r="D12" s="138" t="s">
        <v>97</v>
      </c>
      <c r="E12" s="132" t="s">
        <v>14</v>
      </c>
      <c r="F12" s="132" t="s">
        <v>81</v>
      </c>
      <c r="G12" s="139">
        <v>220</v>
      </c>
      <c r="H12" s="140" t="s">
        <v>82</v>
      </c>
      <c r="I12" s="139">
        <f t="shared" si="0"/>
        <v>880</v>
      </c>
    </row>
    <row r="13" spans="1:9" ht="16.5" x14ac:dyDescent="0.25">
      <c r="A13" s="135">
        <v>9</v>
      </c>
      <c r="B13" s="136" t="s">
        <v>12</v>
      </c>
      <c r="C13" s="137" t="s">
        <v>98</v>
      </c>
      <c r="D13" s="138" t="s">
        <v>99</v>
      </c>
      <c r="E13" s="132" t="s">
        <v>14</v>
      </c>
      <c r="F13" s="132" t="s">
        <v>81</v>
      </c>
      <c r="G13" s="139">
        <v>220</v>
      </c>
      <c r="H13" s="140" t="s">
        <v>82</v>
      </c>
      <c r="I13" s="139">
        <f t="shared" si="0"/>
        <v>880</v>
      </c>
    </row>
    <row r="14" spans="1:9" ht="16.5" x14ac:dyDescent="0.25">
      <c r="A14" s="135">
        <v>10</v>
      </c>
      <c r="B14" s="136" t="s">
        <v>12</v>
      </c>
      <c r="C14" s="137" t="s">
        <v>100</v>
      </c>
      <c r="D14" s="138" t="s">
        <v>101</v>
      </c>
      <c r="E14" s="132" t="s">
        <v>14</v>
      </c>
      <c r="F14" s="132" t="s">
        <v>81</v>
      </c>
      <c r="G14" s="139">
        <v>220</v>
      </c>
      <c r="H14" s="140" t="s">
        <v>82</v>
      </c>
      <c r="I14" s="139">
        <f t="shared" si="0"/>
        <v>880</v>
      </c>
    </row>
    <row r="15" spans="1:9" ht="16.5" x14ac:dyDescent="0.25">
      <c r="A15" s="135">
        <v>11</v>
      </c>
      <c r="B15" s="136" t="s">
        <v>12</v>
      </c>
      <c r="C15" s="137" t="s">
        <v>102</v>
      </c>
      <c r="D15" s="138" t="s">
        <v>103</v>
      </c>
      <c r="E15" s="132" t="s">
        <v>14</v>
      </c>
      <c r="F15" s="132" t="s">
        <v>81</v>
      </c>
      <c r="G15" s="139">
        <v>220</v>
      </c>
      <c r="H15" s="140" t="s">
        <v>82</v>
      </c>
      <c r="I15" s="139">
        <f t="shared" si="0"/>
        <v>880</v>
      </c>
    </row>
    <row r="16" spans="1:9" ht="16.5" x14ac:dyDescent="0.25">
      <c r="A16" s="141">
        <v>12</v>
      </c>
      <c r="B16" s="142" t="s">
        <v>93</v>
      </c>
      <c r="C16" s="143" t="s">
        <v>104</v>
      </c>
      <c r="D16" s="144" t="s">
        <v>105</v>
      </c>
      <c r="E16" s="145" t="s">
        <v>14</v>
      </c>
      <c r="F16" s="145" t="s">
        <v>81</v>
      </c>
      <c r="G16" s="146">
        <v>220</v>
      </c>
      <c r="H16" s="147" t="s">
        <v>82</v>
      </c>
      <c r="I16" s="146">
        <f t="shared" si="0"/>
        <v>880</v>
      </c>
    </row>
  </sheetData>
  <mergeCells count="8">
    <mergeCell ref="H3:H4"/>
    <mergeCell ref="I3:I4"/>
    <mergeCell ref="A3:A4"/>
    <mergeCell ref="B3:B4"/>
    <mergeCell ref="C3:C4"/>
    <mergeCell ref="D3:D4"/>
    <mergeCell ref="E3:F3"/>
    <mergeCell ref="G3:G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empleados</vt:lpstr>
      <vt:lpstr>Planilla concejales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Propietario</cp:lastModifiedBy>
  <dcterms:created xsi:type="dcterms:W3CDTF">2020-02-13T12:29:27Z</dcterms:created>
  <dcterms:modified xsi:type="dcterms:W3CDTF">2020-04-30T15:06:26Z</dcterms:modified>
</cp:coreProperties>
</file>