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Propietario\Desktop\OIR S.P.P\INFORMACION OFICIOSA CUARTO TRIMESTRE 2017\INFORMACIÓN OFICIOSA JULIO -  SEPTIEMBRE 2019\Presupuesto\REPROGRAMACIONES\"/>
    </mc:Choice>
  </mc:AlternateContent>
  <xr:revisionPtr revIDLastSave="0" documentId="13_ncr:1_{EC202BE4-D0E8-4823-A5D8-A2B6DF8D43E2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Enero" sheetId="1" r:id="rId1"/>
    <sheet name="Febrero" sheetId="2" r:id="rId2"/>
    <sheet name="Febrero1.1" sheetId="3" r:id="rId3"/>
    <sheet name="Marzo" sheetId="4" r:id="rId4"/>
    <sheet name="Abril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3" l="1"/>
  <c r="H21" i="2"/>
  <c r="G21" i="2"/>
  <c r="H12" i="2"/>
  <c r="G12" i="2"/>
  <c r="H42" i="1" l="1"/>
  <c r="G42" i="1"/>
  <c r="H35" i="1"/>
  <c r="G35" i="1"/>
  <c r="H22" i="1"/>
  <c r="G22" i="1"/>
  <c r="H49" i="1" l="1"/>
  <c r="G49" i="1"/>
</calcChain>
</file>

<file path=xl/sharedStrings.xml><?xml version="1.0" encoding="utf-8"?>
<sst xmlns="http://schemas.openxmlformats.org/spreadsheetml/2006/main" count="322" uniqueCount="95">
  <si>
    <t>FECHA</t>
  </si>
  <si>
    <t xml:space="preserve">DEL 1 AL 31 ENERO 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</si>
  <si>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ENERO -19</t>
    </r>
  </si>
  <si>
    <t>COD PRESUP.</t>
  </si>
  <si>
    <t>CONCEPTO</t>
  </si>
  <si>
    <t>LINEA</t>
  </si>
  <si>
    <t>F.F.</t>
  </si>
  <si>
    <t>F.R.</t>
  </si>
  <si>
    <t xml:space="preserve">TIPO DE MOVIMIENTO </t>
  </si>
  <si>
    <t>AUMENTO</t>
  </si>
  <si>
    <t>DISMINUCION</t>
  </si>
  <si>
    <t>FONDOS PROPIOS</t>
  </si>
  <si>
    <t>01</t>
  </si>
  <si>
    <t xml:space="preserve">BIENES DE USO Y CONSUMO DIVERSO </t>
  </si>
  <si>
    <t xml:space="preserve">ATENCIONES OFICIALES </t>
  </si>
  <si>
    <t>PRODUCTOS ALIMENTICIOS PARA PERSONAS</t>
  </si>
  <si>
    <t>CUERO Y CAUCHO</t>
  </si>
  <si>
    <t>ARRENDAMIENTOS DE BIENES INMUEBLES</t>
  </si>
  <si>
    <t>SERVICIOS JURIDICOS</t>
  </si>
  <si>
    <t>SERVICIOS DE CONTABILIDAD</t>
  </si>
  <si>
    <t xml:space="preserve">A PERSONAS NATURALES </t>
  </si>
  <si>
    <t>MATERIALES DE DEFENSA Y SEGURIDAD</t>
  </si>
  <si>
    <t>HORAS EXTRAORDINARIAS</t>
  </si>
  <si>
    <t>0201</t>
  </si>
  <si>
    <t>A EMPRESA PRIVADA NO FINANCIERA</t>
  </si>
  <si>
    <t xml:space="preserve">25% FODES </t>
  </si>
  <si>
    <t>110</t>
  </si>
  <si>
    <t>COMBUSTIBLES Y LUBRICANTES</t>
  </si>
  <si>
    <t>HERRAMIENTAS, REPUESTOS Y ACCESORIOS</t>
  </si>
  <si>
    <t>DIETAS</t>
  </si>
  <si>
    <t>0101</t>
  </si>
  <si>
    <t xml:space="preserve">AUDITORIA </t>
  </si>
  <si>
    <t xml:space="preserve">75% FODES </t>
  </si>
  <si>
    <t>111</t>
  </si>
  <si>
    <t>CANCHA ISTAGUA</t>
  </si>
  <si>
    <t xml:space="preserve">REMUNERACIONES DIVERSAS </t>
  </si>
  <si>
    <t>COMISION Y GASTOS BANCARIOS</t>
  </si>
  <si>
    <t>HERRAMIENTAS RESPUESTOS Y ACCESORIOS</t>
  </si>
  <si>
    <t>TRANSPORTE FLETE Y ALMACENAMIENTO</t>
  </si>
  <si>
    <t>TOTALES</t>
  </si>
  <si>
    <t xml:space="preserve">DEL 1 AL 28 Febrero 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</si>
  <si>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FEBRERO 2019</t>
    </r>
  </si>
  <si>
    <t>SUELDOS</t>
  </si>
  <si>
    <t>02</t>
  </si>
  <si>
    <t>REMUNERACIONES DIVERSAS</t>
  </si>
  <si>
    <t>PRODUCTOS DE CUERO Y CAUCHO</t>
  </si>
  <si>
    <t>A EMPRESAS PRIVADA NO FINANCIERA</t>
  </si>
  <si>
    <t xml:space="preserve">SUELDOS </t>
  </si>
  <si>
    <t>ESCUELA  MUNICIPAL DE FUTBOL PARA NIÑOS Y JOVENES DE LOS DIFERENTES CANTONES</t>
  </si>
  <si>
    <t>SE CREO ESPECIFICO</t>
  </si>
  <si>
    <t>COMISIONES Y GASTOS BANCARIOS</t>
  </si>
  <si>
    <t>03</t>
  </si>
  <si>
    <t>AMPLIACION DE INFRAESTRUCTURA DE INSTALACIONES DE LA ALCALDIA MUNICIPAL  PARA ADECUACION EN AREAS ADMINISTRATIVAS</t>
  </si>
  <si>
    <t xml:space="preserve">MODERNIZACION DEL SISTEMA CATASTRO </t>
  </si>
  <si>
    <t>PROYECTOS A REPROGRAMAR PARA COMPRA DE MAQUINARIA VALORADA EN $260,000.00</t>
  </si>
  <si>
    <t xml:space="preserve">PROYECTO CONSTRUCCION DE PASARELA ENTRADA PRINCIPAL SAN PEDRO PERULAPAN </t>
  </si>
  <si>
    <t xml:space="preserve">INFRAESTRUCTURAS VIALES </t>
  </si>
  <si>
    <t xml:space="preserve">SUPERVISION DE INFRAESTRUCTURA </t>
  </si>
  <si>
    <t>PROGRAMA DE APOYO AL DESARROLLO DE LAS ESCUELAS DE MUSICA (VARIOS INSTRUMENTOS) Y LA SINFONICA EN EL CASCO URBANO Y LOS CANTONES DEL MUNICIPIO DE SAN PEDRO PERULAPAN</t>
  </si>
  <si>
    <t>DEL 1 AL 30 marzo 2019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</si>
  <si>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marzo  2019</t>
    </r>
  </si>
  <si>
    <t xml:space="preserve">REMUNERACIONES PERMANENTES </t>
  </si>
  <si>
    <t>SERVICIOS DE PUBLICIDAD</t>
  </si>
  <si>
    <t>ARRENDAMIENTO DE BIENES INMUEBLES</t>
  </si>
  <si>
    <t>MANTENIMIENTO DE BIENES MUEBLES E INMUEBLES</t>
  </si>
  <si>
    <t>MINERALES NO METALICOS Y PRODUCTOS</t>
  </si>
  <si>
    <t>MANTENIMIENTO Y REPARACION DE BIENES</t>
  </si>
  <si>
    <t>ESCUELAS DE FUTBOL PARA NIÑOS Y JOVENES DE LOS DIFERENTES CANTONES</t>
  </si>
  <si>
    <t>BIENES DE USO Y CONSUMO DIVERSO</t>
  </si>
  <si>
    <t>MINERALES METALICOS Y PRODUCTOS</t>
  </si>
  <si>
    <t xml:space="preserve">COMISIONES Y GASTOS BANCARIOS </t>
  </si>
  <si>
    <t>PARTICIPACION DE JOVENES EN DIFERENTES DISCIPLINAS</t>
  </si>
  <si>
    <t xml:space="preserve">PRODUCTOS DE PAPEL Y CARTON </t>
  </si>
  <si>
    <t xml:space="preserve">OBRAS DE MITIGACION </t>
  </si>
  <si>
    <t xml:space="preserve">SALARIOS POR JORNAL </t>
  </si>
  <si>
    <t xml:space="preserve">ARRENDAMIENTO DE BIENES MUEBLES </t>
  </si>
  <si>
    <t xml:space="preserve">CONSULTORIAS ESTUDIOS E INVESTIGACIONES </t>
  </si>
  <si>
    <t>MOBILIARIO</t>
  </si>
  <si>
    <t xml:space="preserve">CANCHA LA LOMA </t>
  </si>
  <si>
    <t>SE CREO EL ESPECIFICO LUBRICANTES Y COMBUSTIBLE</t>
  </si>
  <si>
    <t xml:space="preserve">CANCHA ISTAGUA </t>
  </si>
  <si>
    <t>SE CREO EL ESPECIFICO PRODUCTOS QUIMICOS</t>
  </si>
  <si>
    <t>SE CREO EL ESPECIFICO DE COMBUSTIBLE Y LUBRICANTES</t>
  </si>
  <si>
    <t>DEL 1 AL 30 ABRIL  2019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</si>
  <si>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ABRIL   2019</t>
    </r>
  </si>
  <si>
    <t>POR PRESTACIONES DE SERVICIO EN EL PAIS</t>
  </si>
  <si>
    <t xml:space="preserve">ARRENDAMIENTO DE BIENES INMUEBLES </t>
  </si>
  <si>
    <t>ISTAGUA</t>
  </si>
  <si>
    <t>HERRAMIENTAS REPUESTOS Y ACCESORIOS</t>
  </si>
  <si>
    <t>FORTALECIMIENTO A LA UNIDAD DE COMUNICACIONES</t>
  </si>
  <si>
    <t xml:space="preserve">SERVICIOS DE PUBLICIDAD </t>
  </si>
  <si>
    <t xml:space="preserve">SANEMIENTO AMBIENTAL </t>
  </si>
  <si>
    <t xml:space="preserve">SE CREO EL ESPECIFICO DE COMBUSTIBLE </t>
  </si>
  <si>
    <t xml:space="preserve"> </t>
  </si>
  <si>
    <t>PROGRAMA DE FOMENTO E INCENTIVO PARA LA PARTICIPACION DE JOVENES EN EL DESARROLLO DE DIFERENTES DISCIPLINAS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</si>
</sst>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44" fontId="2" fillId="0" borderId="3" xfId="1" applyFont="1" applyBorder="1"/>
    <xf numFmtId="44" fontId="0" fillId="0" borderId="4" xfId="1" applyFont="1" applyBorder="1"/>
    <xf numFmtId="44" fontId="2" fillId="0" borderId="1" xfId="1" applyFont="1" applyBorder="1"/>
    <xf numFmtId="44" fontId="0" fillId="0" borderId="5" xfId="1" applyFont="1" applyBorder="1"/>
    <xf numFmtId="0" fontId="0" fillId="0" borderId="6" xfId="0" applyBorder="1"/>
    <xf numFmtId="44" fontId="1" fillId="0" borderId="7" xfId="1" applyFont="1" applyBorder="1"/>
    <xf numFmtId="44" fontId="1" fillId="0" borderId="8" xfId="1" applyFont="1" applyBorder="1"/>
    <xf numFmtId="44" fontId="0" fillId="0" borderId="1" xfId="1" applyNumberFormat="1" applyFont="1" applyBorder="1"/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1" fillId="0" borderId="7" xfId="1" applyBorder="1"/>
    <xf numFmtId="44" fontId="1" fillId="0" borderId="8" xfId="1" applyBorder="1"/>
    <xf numFmtId="0" fontId="0" fillId="3" borderId="1" xfId="0" applyFill="1" applyBorder="1"/>
    <xf numFmtId="8" fontId="0" fillId="0" borderId="1" xfId="1" applyNumberFormat="1" applyFont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9"/>
  <sheetViews>
    <sheetView workbookViewId="0">
      <selection activeCell="A2" sqref="A2:H18"/>
    </sheetView>
  </sheetViews>
  <sheetFormatPr baseColWidth="10" defaultRowHeight="15" x14ac:dyDescent="0.25"/>
  <cols>
    <col min="2" max="2" width="40.7109375" bestFit="1" customWidth="1"/>
    <col min="8" max="8" width="13.7109375" bestFit="1" customWidth="1"/>
  </cols>
  <sheetData>
    <row r="2" spans="1:8" x14ac:dyDescent="0.25">
      <c r="A2" t="s">
        <v>0</v>
      </c>
      <c r="B2" s="1" t="s">
        <v>1</v>
      </c>
      <c r="F2" s="2"/>
      <c r="G2" s="2"/>
    </row>
    <row r="3" spans="1:8" x14ac:dyDescent="0.25">
      <c r="A3" t="s">
        <v>2</v>
      </c>
    </row>
    <row r="4" spans="1:8" ht="45" x14ac:dyDescent="0.2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</row>
    <row r="5" spans="1:8" x14ac:dyDescent="0.25">
      <c r="A5" s="5"/>
      <c r="B5" s="6" t="s">
        <v>11</v>
      </c>
      <c r="C5" s="7" t="s">
        <v>12</v>
      </c>
      <c r="D5" s="5">
        <v>1</v>
      </c>
      <c r="E5" s="7" t="s">
        <v>12</v>
      </c>
      <c r="F5" s="8"/>
      <c r="G5" s="9"/>
      <c r="H5" s="9"/>
    </row>
    <row r="6" spans="1:8" x14ac:dyDescent="0.25">
      <c r="A6" s="5">
        <v>54199</v>
      </c>
      <c r="B6" s="8" t="s">
        <v>13</v>
      </c>
      <c r="C6" s="7" t="s">
        <v>12</v>
      </c>
      <c r="D6" s="5">
        <v>1</v>
      </c>
      <c r="E6" s="7" t="s">
        <v>12</v>
      </c>
      <c r="F6" s="8"/>
      <c r="G6" s="9"/>
      <c r="H6" s="9">
        <v>500</v>
      </c>
    </row>
    <row r="7" spans="1:8" x14ac:dyDescent="0.25">
      <c r="A7" s="5">
        <v>54314</v>
      </c>
      <c r="B7" s="8" t="s">
        <v>14</v>
      </c>
      <c r="C7" s="7" t="s">
        <v>12</v>
      </c>
      <c r="D7" s="5">
        <v>1</v>
      </c>
      <c r="E7" s="7" t="s">
        <v>12</v>
      </c>
      <c r="F7" s="8"/>
      <c r="G7" s="9">
        <v>500</v>
      </c>
      <c r="H7" s="9"/>
    </row>
    <row r="8" spans="1:8" x14ac:dyDescent="0.25">
      <c r="A8" s="5">
        <v>54101</v>
      </c>
      <c r="B8" s="8" t="s">
        <v>15</v>
      </c>
      <c r="C8" s="7" t="s">
        <v>12</v>
      </c>
      <c r="D8" s="5">
        <v>1</v>
      </c>
      <c r="E8" s="7" t="s">
        <v>12</v>
      </c>
      <c r="F8" s="8"/>
      <c r="G8" s="9"/>
      <c r="H8" s="9">
        <v>75</v>
      </c>
    </row>
    <row r="9" spans="1:8" x14ac:dyDescent="0.25">
      <c r="A9" s="5">
        <v>54106</v>
      </c>
      <c r="B9" s="8" t="s">
        <v>16</v>
      </c>
      <c r="C9" s="7" t="s">
        <v>12</v>
      </c>
      <c r="D9" s="5">
        <v>1</v>
      </c>
      <c r="E9" s="7" t="s">
        <v>12</v>
      </c>
      <c r="F9" s="8"/>
      <c r="G9" s="9">
        <v>75</v>
      </c>
      <c r="H9" s="9"/>
    </row>
    <row r="10" spans="1:8" x14ac:dyDescent="0.25">
      <c r="A10" s="5">
        <v>54314</v>
      </c>
      <c r="B10" s="8" t="s">
        <v>14</v>
      </c>
      <c r="C10" s="7" t="s">
        <v>12</v>
      </c>
      <c r="D10" s="5">
        <v>1</v>
      </c>
      <c r="E10" s="7" t="s">
        <v>12</v>
      </c>
      <c r="F10" s="8"/>
      <c r="G10" s="9"/>
      <c r="H10" s="9">
        <v>770</v>
      </c>
    </row>
    <row r="11" spans="1:8" x14ac:dyDescent="0.25">
      <c r="A11" s="5">
        <v>54317</v>
      </c>
      <c r="B11" s="8" t="s">
        <v>17</v>
      </c>
      <c r="C11" s="7" t="s">
        <v>12</v>
      </c>
      <c r="D11" s="5">
        <v>1</v>
      </c>
      <c r="E11" s="7" t="s">
        <v>12</v>
      </c>
      <c r="F11" s="8"/>
      <c r="G11" s="9">
        <v>770</v>
      </c>
      <c r="H11" s="9"/>
    </row>
    <row r="12" spans="1:8" x14ac:dyDescent="0.25">
      <c r="A12" s="5">
        <v>54314</v>
      </c>
      <c r="B12" s="8" t="s">
        <v>14</v>
      </c>
      <c r="C12" s="7" t="s">
        <v>12</v>
      </c>
      <c r="D12" s="5">
        <v>1</v>
      </c>
      <c r="E12" s="7" t="s">
        <v>12</v>
      </c>
      <c r="F12" s="8"/>
      <c r="G12" s="9"/>
      <c r="H12" s="9">
        <v>950</v>
      </c>
    </row>
    <row r="13" spans="1:8" x14ac:dyDescent="0.25">
      <c r="A13" s="5">
        <v>54503</v>
      </c>
      <c r="B13" s="8" t="s">
        <v>18</v>
      </c>
      <c r="C13" s="7" t="s">
        <v>12</v>
      </c>
      <c r="D13" s="5">
        <v>1</v>
      </c>
      <c r="E13" s="7" t="s">
        <v>12</v>
      </c>
      <c r="F13" s="8"/>
      <c r="G13" s="9">
        <v>950</v>
      </c>
      <c r="H13" s="9"/>
    </row>
    <row r="14" spans="1:8" x14ac:dyDescent="0.25">
      <c r="A14" s="5">
        <v>54504</v>
      </c>
      <c r="B14" s="8" t="s">
        <v>19</v>
      </c>
      <c r="C14" s="7" t="s">
        <v>12</v>
      </c>
      <c r="D14" s="5">
        <v>1</v>
      </c>
      <c r="E14" s="7" t="s">
        <v>12</v>
      </c>
      <c r="F14" s="8"/>
      <c r="G14" s="9"/>
      <c r="H14" s="9">
        <v>1334</v>
      </c>
    </row>
    <row r="15" spans="1:8" x14ac:dyDescent="0.25">
      <c r="A15" s="5">
        <v>56304</v>
      </c>
      <c r="B15" s="8" t="s">
        <v>20</v>
      </c>
      <c r="C15" s="7" t="s">
        <v>12</v>
      </c>
      <c r="D15" s="5">
        <v>1</v>
      </c>
      <c r="E15" s="7" t="s">
        <v>12</v>
      </c>
      <c r="F15" s="8"/>
      <c r="G15" s="9">
        <v>1334</v>
      </c>
      <c r="H15" s="9"/>
    </row>
    <row r="16" spans="1:8" x14ac:dyDescent="0.25">
      <c r="A16" s="5">
        <v>54117</v>
      </c>
      <c r="B16" s="8" t="s">
        <v>21</v>
      </c>
      <c r="C16" s="7" t="s">
        <v>12</v>
      </c>
      <c r="D16" s="5">
        <v>1</v>
      </c>
      <c r="E16" s="7" t="s">
        <v>12</v>
      </c>
      <c r="F16" s="8"/>
      <c r="G16" s="9"/>
      <c r="H16" s="9">
        <v>240.03</v>
      </c>
    </row>
    <row r="17" spans="1:8" x14ac:dyDescent="0.25">
      <c r="A17" s="5">
        <v>54314</v>
      </c>
      <c r="B17" s="8" t="s">
        <v>14</v>
      </c>
      <c r="C17" s="7" t="s">
        <v>12</v>
      </c>
      <c r="D17" s="5">
        <v>1</v>
      </c>
      <c r="E17" s="7" t="s">
        <v>12</v>
      </c>
      <c r="F17" s="8"/>
      <c r="G17" s="9">
        <v>240.03</v>
      </c>
      <c r="H17" s="9"/>
    </row>
    <row r="18" spans="1:8" x14ac:dyDescent="0.25">
      <c r="A18" s="5">
        <v>54314</v>
      </c>
      <c r="B18" s="8" t="s">
        <v>14</v>
      </c>
      <c r="C18" s="7" t="s">
        <v>12</v>
      </c>
      <c r="D18" s="5">
        <v>1</v>
      </c>
      <c r="E18" s="7" t="s">
        <v>12</v>
      </c>
      <c r="F18" s="8"/>
      <c r="G18" s="9"/>
      <c r="H18" s="9">
        <v>2136.42</v>
      </c>
    </row>
    <row r="19" spans="1:8" x14ac:dyDescent="0.25">
      <c r="A19" s="5">
        <v>51301</v>
      </c>
      <c r="B19" s="8" t="s">
        <v>22</v>
      </c>
      <c r="C19" s="7" t="s">
        <v>23</v>
      </c>
      <c r="D19" s="5">
        <v>1</v>
      </c>
      <c r="E19" s="7" t="s">
        <v>12</v>
      </c>
      <c r="F19" s="8"/>
      <c r="G19" s="9">
        <v>1156.96</v>
      </c>
      <c r="H19" s="9"/>
    </row>
    <row r="20" spans="1:8" x14ac:dyDescent="0.25">
      <c r="A20" s="5">
        <v>54503</v>
      </c>
      <c r="B20" s="8" t="s">
        <v>18</v>
      </c>
      <c r="C20" s="7" t="s">
        <v>12</v>
      </c>
      <c r="D20" s="5">
        <v>1</v>
      </c>
      <c r="E20" s="7" t="s">
        <v>12</v>
      </c>
      <c r="F20" s="8"/>
      <c r="G20" s="9">
        <v>540</v>
      </c>
      <c r="H20" s="9"/>
    </row>
    <row r="21" spans="1:8" x14ac:dyDescent="0.25">
      <c r="A21" s="5">
        <v>56301</v>
      </c>
      <c r="B21" s="8" t="s">
        <v>24</v>
      </c>
      <c r="C21" s="7" t="s">
        <v>12</v>
      </c>
      <c r="D21" s="5">
        <v>1</v>
      </c>
      <c r="E21" s="7" t="s">
        <v>12</v>
      </c>
      <c r="F21" s="8"/>
      <c r="G21" s="9">
        <v>439.46</v>
      </c>
      <c r="H21" s="9"/>
    </row>
    <row r="22" spans="1:8" x14ac:dyDescent="0.25">
      <c r="A22" s="5"/>
      <c r="B22" s="8"/>
      <c r="C22" s="7"/>
      <c r="D22" s="5"/>
      <c r="E22" s="7"/>
      <c r="F22" s="8"/>
      <c r="G22" s="9">
        <f>SUM(G7:G21)</f>
        <v>6005.45</v>
      </c>
      <c r="H22" s="9">
        <f>SUM(H6:H21)</f>
        <v>6005.4500000000007</v>
      </c>
    </row>
    <row r="23" spans="1:8" x14ac:dyDescent="0.25">
      <c r="A23" s="5"/>
      <c r="B23" s="8"/>
      <c r="C23" s="7"/>
      <c r="D23" s="5"/>
      <c r="E23" s="7"/>
      <c r="F23" s="8"/>
      <c r="G23" s="9"/>
      <c r="H23" s="9"/>
    </row>
    <row r="24" spans="1:8" x14ac:dyDescent="0.25">
      <c r="A24" s="5"/>
      <c r="B24" s="8"/>
      <c r="C24" s="7"/>
      <c r="D24" s="5"/>
      <c r="E24" s="7"/>
      <c r="F24" s="8"/>
      <c r="G24" s="9"/>
      <c r="H24" s="9"/>
    </row>
    <row r="25" spans="1:8" x14ac:dyDescent="0.25">
      <c r="A25" s="5"/>
      <c r="B25" s="8"/>
      <c r="C25" s="7"/>
      <c r="D25" s="5"/>
      <c r="E25" s="7"/>
      <c r="F25" s="8"/>
      <c r="G25" s="9"/>
      <c r="H25" s="9"/>
    </row>
    <row r="26" spans="1:8" ht="15.75" thickBot="1" x14ac:dyDescent="0.3">
      <c r="A26" s="5"/>
      <c r="B26" s="8"/>
      <c r="C26" s="7"/>
      <c r="D26" s="5"/>
      <c r="E26" s="7"/>
      <c r="F26" s="10"/>
      <c r="G26" s="11"/>
      <c r="H26" s="11"/>
    </row>
    <row r="27" spans="1:8" x14ac:dyDescent="0.25">
      <c r="A27" s="5"/>
      <c r="B27" s="8"/>
      <c r="C27" s="7"/>
      <c r="D27" s="5"/>
      <c r="E27" s="7"/>
      <c r="F27" s="8"/>
      <c r="G27" s="12"/>
      <c r="H27" s="12"/>
    </row>
    <row r="28" spans="1:8" x14ac:dyDescent="0.25">
      <c r="A28" s="5"/>
      <c r="B28" s="6" t="s">
        <v>25</v>
      </c>
      <c r="C28" s="7" t="s">
        <v>26</v>
      </c>
      <c r="D28" s="5"/>
      <c r="E28" s="7"/>
      <c r="F28" s="8"/>
      <c r="G28" s="9"/>
      <c r="H28" s="9"/>
    </row>
    <row r="29" spans="1:8" x14ac:dyDescent="0.25">
      <c r="A29" s="5">
        <v>54110</v>
      </c>
      <c r="B29" s="8" t="s">
        <v>27</v>
      </c>
      <c r="C29" s="7"/>
      <c r="D29" s="5"/>
      <c r="E29" s="7"/>
      <c r="F29" s="8"/>
      <c r="G29" s="9"/>
      <c r="H29" s="9">
        <v>50</v>
      </c>
    </row>
    <row r="30" spans="1:8" x14ac:dyDescent="0.25">
      <c r="A30" s="5">
        <v>54118</v>
      </c>
      <c r="B30" s="8" t="s">
        <v>28</v>
      </c>
      <c r="C30" s="7"/>
      <c r="D30" s="5"/>
      <c r="E30" s="7"/>
      <c r="F30" s="8"/>
      <c r="G30" s="9">
        <v>50</v>
      </c>
      <c r="H30" s="9"/>
    </row>
    <row r="31" spans="1:8" x14ac:dyDescent="0.25">
      <c r="A31" s="5">
        <v>51105</v>
      </c>
      <c r="B31" s="8" t="s">
        <v>29</v>
      </c>
      <c r="C31" s="7" t="s">
        <v>23</v>
      </c>
      <c r="D31" s="5">
        <v>1</v>
      </c>
      <c r="E31" s="7" t="s">
        <v>12</v>
      </c>
      <c r="F31" s="8"/>
      <c r="G31" s="9"/>
      <c r="H31" s="9">
        <v>4400</v>
      </c>
    </row>
    <row r="32" spans="1:8" x14ac:dyDescent="0.25">
      <c r="A32" s="5">
        <v>51105</v>
      </c>
      <c r="B32" s="8" t="s">
        <v>29</v>
      </c>
      <c r="C32" s="7" t="s">
        <v>30</v>
      </c>
      <c r="D32" s="5">
        <v>1</v>
      </c>
      <c r="E32" s="7" t="s">
        <v>26</v>
      </c>
      <c r="F32" s="8"/>
      <c r="G32" s="9">
        <v>4400</v>
      </c>
      <c r="H32" s="9"/>
    </row>
    <row r="33" spans="1:8" x14ac:dyDescent="0.25">
      <c r="A33" s="5">
        <v>54504</v>
      </c>
      <c r="B33" s="8" t="s">
        <v>31</v>
      </c>
      <c r="C33" s="7" t="s">
        <v>30</v>
      </c>
      <c r="D33" s="5">
        <v>1</v>
      </c>
      <c r="E33" s="7" t="s">
        <v>26</v>
      </c>
      <c r="F33" s="8"/>
      <c r="G33" s="9"/>
      <c r="H33" s="9">
        <v>1334</v>
      </c>
    </row>
    <row r="34" spans="1:8" x14ac:dyDescent="0.25">
      <c r="A34" s="5">
        <v>54504</v>
      </c>
      <c r="B34" s="8" t="s">
        <v>31</v>
      </c>
      <c r="C34" s="7" t="s">
        <v>30</v>
      </c>
      <c r="D34" s="5">
        <v>1</v>
      </c>
      <c r="E34" s="7" t="s">
        <v>26</v>
      </c>
      <c r="F34" s="8"/>
      <c r="G34" s="9">
        <v>1334</v>
      </c>
      <c r="H34" s="9"/>
    </row>
    <row r="35" spans="1:8" x14ac:dyDescent="0.25">
      <c r="A35" s="5"/>
      <c r="B35" s="8"/>
      <c r="C35" s="7"/>
      <c r="D35" s="5"/>
      <c r="E35" s="7"/>
      <c r="F35" s="8"/>
      <c r="G35" s="13">
        <f>SUM(G30:G34)</f>
        <v>5784</v>
      </c>
      <c r="H35" s="13">
        <f>SUM(H29:H34)</f>
        <v>5784</v>
      </c>
    </row>
    <row r="36" spans="1:8" x14ac:dyDescent="0.25">
      <c r="A36" s="5"/>
      <c r="B36" s="6" t="s">
        <v>32</v>
      </c>
      <c r="C36" s="7" t="s">
        <v>33</v>
      </c>
      <c r="D36" s="5"/>
      <c r="E36" s="7"/>
      <c r="F36" s="8"/>
      <c r="G36" s="9"/>
      <c r="H36" s="9"/>
    </row>
    <row r="37" spans="1:8" x14ac:dyDescent="0.25">
      <c r="A37" s="5"/>
      <c r="B37" s="8" t="s">
        <v>34</v>
      </c>
      <c r="C37" s="7"/>
      <c r="D37" s="5"/>
      <c r="E37" s="7"/>
      <c r="F37" s="8"/>
      <c r="G37" s="9"/>
      <c r="H37" s="9"/>
    </row>
    <row r="38" spans="1:8" x14ac:dyDescent="0.25">
      <c r="A38" s="5">
        <v>51999</v>
      </c>
      <c r="B38" s="8" t="s">
        <v>35</v>
      </c>
      <c r="C38" s="7"/>
      <c r="D38" s="5"/>
      <c r="E38" s="7"/>
      <c r="F38" s="8"/>
      <c r="G38" s="9"/>
      <c r="H38" s="9">
        <v>5</v>
      </c>
    </row>
    <row r="39" spans="1:8" ht="15.75" thickBot="1" x14ac:dyDescent="0.3">
      <c r="A39" s="5">
        <v>55603</v>
      </c>
      <c r="B39" s="8" t="s">
        <v>36</v>
      </c>
      <c r="C39" s="7"/>
      <c r="D39" s="5"/>
      <c r="E39" s="7"/>
      <c r="F39" s="8"/>
      <c r="G39" s="14">
        <v>5</v>
      </c>
      <c r="H39" s="14"/>
    </row>
    <row r="40" spans="1:8" ht="15.75" thickBot="1" x14ac:dyDescent="0.3">
      <c r="A40" s="5">
        <v>54118</v>
      </c>
      <c r="B40" s="8" t="s">
        <v>37</v>
      </c>
      <c r="C40" s="7"/>
      <c r="D40" s="5"/>
      <c r="E40" s="7"/>
      <c r="F40" s="15"/>
      <c r="G40" s="16"/>
      <c r="H40" s="17">
        <v>5</v>
      </c>
    </row>
    <row r="41" spans="1:8" x14ac:dyDescent="0.25">
      <c r="A41" s="5">
        <v>54304</v>
      </c>
      <c r="B41" s="8" t="s">
        <v>38</v>
      </c>
      <c r="C41" s="7"/>
      <c r="D41" s="5"/>
      <c r="E41" s="7"/>
      <c r="F41" s="8"/>
      <c r="G41" s="12">
        <v>5</v>
      </c>
      <c r="H41" s="12"/>
    </row>
    <row r="42" spans="1:8" x14ac:dyDescent="0.25">
      <c r="A42" s="5"/>
      <c r="B42" s="8"/>
      <c r="C42" s="7"/>
      <c r="D42" s="5"/>
      <c r="E42" s="7"/>
      <c r="F42" s="8"/>
      <c r="G42" s="9">
        <f>SUM(G39:G41)</f>
        <v>10</v>
      </c>
      <c r="H42" s="9">
        <f>SUM(H38:H41)</f>
        <v>10</v>
      </c>
    </row>
    <row r="43" spans="1:8" x14ac:dyDescent="0.25">
      <c r="A43" s="5"/>
      <c r="B43" s="8"/>
      <c r="C43" s="7"/>
      <c r="D43" s="5"/>
      <c r="E43" s="7"/>
      <c r="F43" s="8"/>
      <c r="G43" s="9"/>
      <c r="H43" s="9"/>
    </row>
    <row r="44" spans="1:8" x14ac:dyDescent="0.25">
      <c r="A44" s="5"/>
      <c r="B44" s="8"/>
      <c r="C44" s="7"/>
      <c r="D44" s="5"/>
      <c r="E44" s="7"/>
      <c r="F44" s="8"/>
      <c r="G44" s="9"/>
      <c r="H44" s="9"/>
    </row>
    <row r="45" spans="1:8" x14ac:dyDescent="0.25">
      <c r="A45" s="5"/>
      <c r="B45" s="8"/>
      <c r="C45" s="7"/>
      <c r="D45" s="5"/>
      <c r="E45" s="7"/>
      <c r="F45" s="8"/>
      <c r="G45" s="9"/>
      <c r="H45" s="9"/>
    </row>
    <row r="46" spans="1:8" x14ac:dyDescent="0.25">
      <c r="A46" s="5"/>
      <c r="B46" s="8"/>
      <c r="C46" s="7"/>
      <c r="D46" s="5"/>
      <c r="E46" s="7"/>
      <c r="F46" s="8"/>
      <c r="G46" s="9"/>
      <c r="H46" s="9"/>
    </row>
    <row r="47" spans="1:8" x14ac:dyDescent="0.25">
      <c r="A47" s="5"/>
      <c r="B47" s="8"/>
      <c r="C47" s="7"/>
      <c r="D47" s="5"/>
      <c r="E47" s="7"/>
      <c r="F47" s="8"/>
      <c r="G47" s="9"/>
      <c r="H47" s="9"/>
    </row>
    <row r="48" spans="1:8" x14ac:dyDescent="0.25">
      <c r="A48" s="5"/>
      <c r="B48" s="8"/>
      <c r="C48" s="7"/>
      <c r="D48" s="5"/>
      <c r="E48" s="7"/>
      <c r="F48" s="8" t="s">
        <v>10</v>
      </c>
      <c r="G48" s="9"/>
      <c r="H48" s="9"/>
    </row>
    <row r="49" spans="1:8" x14ac:dyDescent="0.25">
      <c r="A49" s="19" t="s">
        <v>39</v>
      </c>
      <c r="B49" s="20"/>
      <c r="C49" s="20"/>
      <c r="D49" s="20"/>
      <c r="E49" s="20"/>
      <c r="F49" s="21"/>
      <c r="G49" s="18">
        <f>SUM(G5:G48)</f>
        <v>23598.9</v>
      </c>
      <c r="H49" s="9">
        <f>SUM(H5:H48)</f>
        <v>23598.9</v>
      </c>
    </row>
  </sheetData>
  <mergeCells count="1">
    <mergeCell ref="A49:F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94B9-C8FD-4546-A149-1AD8B6CA6DC6}">
  <dimension ref="A1:H36"/>
  <sheetViews>
    <sheetView topLeftCell="A34" workbookViewId="0">
      <selection activeCell="K5" sqref="K5"/>
    </sheetView>
  </sheetViews>
  <sheetFormatPr baseColWidth="10" defaultRowHeight="15" x14ac:dyDescent="0.25"/>
  <cols>
    <col min="1" max="1" width="61" bestFit="1" customWidth="1"/>
    <col min="2" max="2" width="121" bestFit="1" customWidth="1"/>
    <col min="5" max="5" width="4.28515625" bestFit="1" customWidth="1"/>
    <col min="6" max="6" width="11" bestFit="1" customWidth="1"/>
    <col min="7" max="7" width="10.5703125" bestFit="1" customWidth="1"/>
    <col min="8" max="8" width="13.7109375" bestFit="1" customWidth="1"/>
  </cols>
  <sheetData>
    <row r="1" spans="1:8" x14ac:dyDescent="0.25">
      <c r="A1" t="s">
        <v>0</v>
      </c>
      <c r="B1" s="1" t="s">
        <v>40</v>
      </c>
      <c r="F1" s="2"/>
      <c r="G1" s="2"/>
    </row>
    <row r="2" spans="1:8" x14ac:dyDescent="0.25">
      <c r="A2" t="s">
        <v>41</v>
      </c>
    </row>
    <row r="3" spans="1:8" ht="4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3" t="s">
        <v>8</v>
      </c>
      <c r="G3" s="4" t="s">
        <v>9</v>
      </c>
      <c r="H3" s="4" t="s">
        <v>10</v>
      </c>
    </row>
    <row r="4" spans="1:8" x14ac:dyDescent="0.25">
      <c r="A4" s="5"/>
      <c r="B4" s="6" t="s">
        <v>11</v>
      </c>
      <c r="C4" s="7"/>
      <c r="D4" s="5"/>
      <c r="E4" s="7"/>
      <c r="F4" s="8"/>
      <c r="G4" s="9"/>
      <c r="H4" s="9"/>
    </row>
    <row r="5" spans="1:8" x14ac:dyDescent="0.25">
      <c r="A5" s="5">
        <v>51101</v>
      </c>
      <c r="B5" s="8" t="s">
        <v>42</v>
      </c>
      <c r="C5" s="7" t="s">
        <v>43</v>
      </c>
      <c r="D5" s="5">
        <v>1</v>
      </c>
      <c r="E5" s="7" t="s">
        <v>12</v>
      </c>
      <c r="F5" s="8"/>
      <c r="G5" s="9"/>
      <c r="H5" s="9">
        <v>2668.2</v>
      </c>
    </row>
    <row r="6" spans="1:8" x14ac:dyDescent="0.25">
      <c r="A6" s="5">
        <v>51999</v>
      </c>
      <c r="B6" s="8" t="s">
        <v>44</v>
      </c>
      <c r="C6" s="7" t="s">
        <v>12</v>
      </c>
      <c r="D6" s="5">
        <v>1</v>
      </c>
      <c r="E6" s="7" t="s">
        <v>12</v>
      </c>
      <c r="F6" s="8"/>
      <c r="G6" s="9">
        <v>2300</v>
      </c>
      <c r="H6" s="9"/>
    </row>
    <row r="7" spans="1:8" x14ac:dyDescent="0.25">
      <c r="A7" s="5">
        <v>54101</v>
      </c>
      <c r="B7" s="8" t="s">
        <v>15</v>
      </c>
      <c r="C7" s="7" t="s">
        <v>12</v>
      </c>
      <c r="D7" s="5">
        <v>1</v>
      </c>
      <c r="E7" s="7" t="s">
        <v>12</v>
      </c>
      <c r="F7" s="8"/>
      <c r="G7" s="9">
        <v>130.19999999999999</v>
      </c>
      <c r="H7" s="9"/>
    </row>
    <row r="8" spans="1:8" x14ac:dyDescent="0.25">
      <c r="A8" s="5">
        <v>54106</v>
      </c>
      <c r="B8" s="8" t="s">
        <v>45</v>
      </c>
      <c r="C8" s="7" t="s">
        <v>12</v>
      </c>
      <c r="D8" s="5">
        <v>1</v>
      </c>
      <c r="E8" s="7" t="s">
        <v>12</v>
      </c>
      <c r="F8" s="8"/>
      <c r="G8" s="9">
        <v>38</v>
      </c>
      <c r="H8" s="9"/>
    </row>
    <row r="9" spans="1:8" x14ac:dyDescent="0.25">
      <c r="A9" s="5">
        <v>56301</v>
      </c>
      <c r="B9" s="8" t="s">
        <v>46</v>
      </c>
      <c r="C9" s="7" t="s">
        <v>12</v>
      </c>
      <c r="D9" s="5">
        <v>1</v>
      </c>
      <c r="E9" s="7" t="s">
        <v>12</v>
      </c>
      <c r="F9" s="8"/>
      <c r="G9" s="9">
        <v>200</v>
      </c>
      <c r="H9" s="9"/>
    </row>
    <row r="10" spans="1:8" x14ac:dyDescent="0.25">
      <c r="A10" s="5"/>
      <c r="B10" s="8"/>
      <c r="C10" s="7"/>
      <c r="D10" s="5"/>
      <c r="E10" s="7"/>
      <c r="F10" s="8"/>
      <c r="G10" s="9"/>
      <c r="H10" s="9">
        <v>2540</v>
      </c>
    </row>
    <row r="11" spans="1:8" x14ac:dyDescent="0.25">
      <c r="A11" s="5">
        <v>51201</v>
      </c>
      <c r="B11" s="8" t="s">
        <v>47</v>
      </c>
      <c r="C11" s="7" t="s">
        <v>43</v>
      </c>
      <c r="D11" s="5">
        <v>1</v>
      </c>
      <c r="E11" s="7"/>
      <c r="F11" s="8"/>
      <c r="G11" s="9">
        <v>2540</v>
      </c>
      <c r="H11" s="9"/>
    </row>
    <row r="12" spans="1:8" x14ac:dyDescent="0.25">
      <c r="A12" s="5"/>
      <c r="B12" s="8"/>
      <c r="C12" s="7"/>
      <c r="D12" s="5"/>
      <c r="E12" s="7"/>
      <c r="F12" s="8"/>
      <c r="G12" s="9">
        <f>SUM(G6:G9)</f>
        <v>2668.2</v>
      </c>
      <c r="H12" s="9">
        <f>SUM(H5:H9)</f>
        <v>2668.2</v>
      </c>
    </row>
    <row r="13" spans="1:8" x14ac:dyDescent="0.25">
      <c r="A13" s="5"/>
      <c r="B13" s="8"/>
      <c r="C13" s="7"/>
      <c r="D13" s="5"/>
      <c r="E13" s="7"/>
      <c r="F13" s="8"/>
      <c r="G13" s="12"/>
      <c r="H13" s="12"/>
    </row>
    <row r="14" spans="1:8" x14ac:dyDescent="0.25">
      <c r="A14" s="5"/>
      <c r="B14" s="6" t="s">
        <v>25</v>
      </c>
      <c r="C14" s="7" t="s">
        <v>26</v>
      </c>
      <c r="D14" s="5"/>
      <c r="E14" s="7"/>
      <c r="F14" s="8"/>
      <c r="G14" s="9"/>
      <c r="H14" s="9"/>
    </row>
    <row r="15" spans="1:8" x14ac:dyDescent="0.25">
      <c r="A15" s="5"/>
      <c r="B15" s="8"/>
      <c r="C15" s="7"/>
      <c r="D15" s="5"/>
      <c r="E15" s="7"/>
      <c r="F15" s="8"/>
      <c r="G15" s="9"/>
      <c r="H15" s="9"/>
    </row>
    <row r="16" spans="1:8" x14ac:dyDescent="0.25">
      <c r="A16" s="5"/>
      <c r="B16" s="8"/>
      <c r="C16" s="7"/>
      <c r="D16" s="5"/>
      <c r="E16" s="7"/>
      <c r="F16" s="8"/>
      <c r="G16" s="9"/>
      <c r="H16" s="9"/>
    </row>
    <row r="17" spans="1:8" x14ac:dyDescent="0.25">
      <c r="A17" s="5">
        <v>51105</v>
      </c>
      <c r="B17" s="8" t="s">
        <v>29</v>
      </c>
      <c r="C17" s="7" t="s">
        <v>23</v>
      </c>
      <c r="D17" s="5">
        <v>1</v>
      </c>
      <c r="E17" s="7" t="s">
        <v>12</v>
      </c>
      <c r="F17" s="8"/>
      <c r="G17" s="9"/>
      <c r="H17" s="9">
        <v>4400</v>
      </c>
    </row>
    <row r="18" spans="1:8" x14ac:dyDescent="0.25">
      <c r="A18" s="5">
        <v>51105</v>
      </c>
      <c r="B18" s="8" t="s">
        <v>29</v>
      </c>
      <c r="C18" s="7" t="s">
        <v>30</v>
      </c>
      <c r="D18" s="5">
        <v>1</v>
      </c>
      <c r="E18" s="7" t="s">
        <v>26</v>
      </c>
      <c r="F18" s="8"/>
      <c r="G18" s="9">
        <v>4400</v>
      </c>
      <c r="H18" s="9"/>
    </row>
    <row r="19" spans="1:8" x14ac:dyDescent="0.25">
      <c r="A19" s="5">
        <v>54504</v>
      </c>
      <c r="B19" s="8" t="s">
        <v>31</v>
      </c>
      <c r="C19" s="7" t="s">
        <v>30</v>
      </c>
      <c r="D19" s="5">
        <v>1</v>
      </c>
      <c r="E19" s="7" t="s">
        <v>26</v>
      </c>
      <c r="F19" s="8"/>
      <c r="G19" s="9"/>
      <c r="H19" s="9">
        <v>1334</v>
      </c>
    </row>
    <row r="20" spans="1:8" x14ac:dyDescent="0.25">
      <c r="A20" s="5">
        <v>54504</v>
      </c>
      <c r="B20" s="8" t="s">
        <v>31</v>
      </c>
      <c r="C20" s="7" t="s">
        <v>30</v>
      </c>
      <c r="D20" s="5">
        <v>1</v>
      </c>
      <c r="E20" s="7" t="s">
        <v>26</v>
      </c>
      <c r="F20" s="8"/>
      <c r="G20" s="9">
        <v>1334</v>
      </c>
      <c r="H20" s="9"/>
    </row>
    <row r="21" spans="1:8" x14ac:dyDescent="0.25">
      <c r="A21" s="5"/>
      <c r="B21" s="8"/>
      <c r="C21" s="7"/>
      <c r="D21" s="5"/>
      <c r="E21" s="7"/>
      <c r="F21" s="8"/>
      <c r="G21" s="13">
        <f>SUM(G16:G20)</f>
        <v>5734</v>
      </c>
      <c r="H21" s="13">
        <f>SUM(H15:H20)</f>
        <v>5734</v>
      </c>
    </row>
    <row r="22" spans="1:8" x14ac:dyDescent="0.25">
      <c r="A22" s="5"/>
      <c r="B22" s="6" t="s">
        <v>32</v>
      </c>
      <c r="C22" s="7" t="s">
        <v>33</v>
      </c>
      <c r="D22" s="5"/>
      <c r="E22" s="7"/>
      <c r="F22" s="8"/>
      <c r="G22" s="9"/>
      <c r="H22" s="9"/>
    </row>
    <row r="23" spans="1:8" x14ac:dyDescent="0.25">
      <c r="A23" s="5"/>
      <c r="B23" s="8" t="s">
        <v>48</v>
      </c>
      <c r="C23" s="7"/>
      <c r="D23" s="5"/>
      <c r="E23" s="7"/>
      <c r="F23" s="8"/>
      <c r="G23" s="9"/>
      <c r="H23" s="9"/>
    </row>
    <row r="24" spans="1:8" x14ac:dyDescent="0.25">
      <c r="A24" s="5"/>
      <c r="B24" s="8" t="s">
        <v>49</v>
      </c>
      <c r="C24" s="7"/>
      <c r="D24" s="5"/>
      <c r="E24" s="7"/>
      <c r="F24" s="8"/>
      <c r="G24" s="9"/>
      <c r="H24" s="9"/>
    </row>
    <row r="25" spans="1:8" ht="15.75" thickBot="1" x14ac:dyDescent="0.3">
      <c r="A25" s="5">
        <v>55603</v>
      </c>
      <c r="B25" s="8" t="s">
        <v>50</v>
      </c>
      <c r="C25" s="7" t="s">
        <v>51</v>
      </c>
      <c r="D25" s="5">
        <v>3</v>
      </c>
      <c r="E25" s="7" t="s">
        <v>43</v>
      </c>
      <c r="F25" s="8"/>
      <c r="G25" s="14">
        <v>1.41</v>
      </c>
      <c r="H25" s="14"/>
    </row>
    <row r="26" spans="1:8" ht="15.75" thickBot="1" x14ac:dyDescent="0.3">
      <c r="A26" s="5">
        <v>51999</v>
      </c>
      <c r="B26" s="8" t="s">
        <v>44</v>
      </c>
      <c r="C26" s="7" t="s">
        <v>51</v>
      </c>
      <c r="D26" s="5">
        <v>3</v>
      </c>
      <c r="E26" s="7" t="s">
        <v>43</v>
      </c>
      <c r="F26" s="15"/>
      <c r="G26" s="22"/>
      <c r="H26" s="23">
        <v>1.41</v>
      </c>
    </row>
    <row r="27" spans="1:8" x14ac:dyDescent="0.25">
      <c r="A27" s="5"/>
      <c r="B27" s="8"/>
      <c r="C27" s="7"/>
      <c r="D27" s="5"/>
      <c r="E27" s="7"/>
      <c r="F27" s="8"/>
      <c r="G27" s="12"/>
      <c r="H27" s="12"/>
    </row>
    <row r="28" spans="1:8" x14ac:dyDescent="0.25">
      <c r="A28" s="5"/>
      <c r="B28" s="8" t="s">
        <v>52</v>
      </c>
      <c r="C28" s="7"/>
      <c r="D28" s="5"/>
      <c r="E28" s="7"/>
      <c r="F28" s="8"/>
      <c r="G28" s="9"/>
      <c r="H28" s="9"/>
    </row>
    <row r="29" spans="1:8" x14ac:dyDescent="0.25">
      <c r="A29" s="5">
        <v>54199</v>
      </c>
      <c r="B29" s="8"/>
      <c r="C29" s="7"/>
      <c r="D29" s="5"/>
      <c r="E29" s="7"/>
      <c r="F29" s="8"/>
      <c r="G29" s="9">
        <v>3538.37</v>
      </c>
      <c r="H29" s="9"/>
    </row>
    <row r="30" spans="1:8" x14ac:dyDescent="0.25">
      <c r="A30" s="5"/>
      <c r="B30" s="8" t="s">
        <v>53</v>
      </c>
      <c r="C30" s="7"/>
      <c r="D30" s="5"/>
      <c r="E30" s="7"/>
      <c r="F30" s="8"/>
      <c r="G30" s="9"/>
      <c r="H30" s="9"/>
    </row>
    <row r="31" spans="1:8" x14ac:dyDescent="0.25">
      <c r="A31" s="5">
        <v>61199</v>
      </c>
      <c r="B31" s="8"/>
      <c r="C31" s="7"/>
      <c r="D31" s="5"/>
      <c r="E31" s="7"/>
      <c r="F31" s="8"/>
      <c r="G31" s="9"/>
      <c r="H31" s="9">
        <v>3538.37</v>
      </c>
    </row>
    <row r="32" spans="1:8" x14ac:dyDescent="0.25">
      <c r="A32" s="5"/>
      <c r="B32" s="8"/>
      <c r="C32" s="7"/>
      <c r="D32" s="5"/>
      <c r="E32" s="7"/>
      <c r="F32" s="8"/>
      <c r="G32" s="9"/>
      <c r="H32" s="9"/>
    </row>
    <row r="33" spans="1:8" x14ac:dyDescent="0.25">
      <c r="A33" s="5"/>
      <c r="B33" s="8"/>
      <c r="C33" s="7"/>
      <c r="D33" s="5"/>
      <c r="E33" s="7"/>
      <c r="F33" s="8"/>
      <c r="G33" s="9"/>
      <c r="H33" s="9"/>
    </row>
    <row r="34" spans="1:8" x14ac:dyDescent="0.25">
      <c r="A34" s="5"/>
      <c r="B34" s="8"/>
      <c r="C34" s="7"/>
      <c r="D34" s="5"/>
      <c r="E34" s="7"/>
      <c r="F34" s="8"/>
      <c r="G34" s="9"/>
      <c r="H34" s="9"/>
    </row>
    <row r="35" spans="1:8" x14ac:dyDescent="0.25">
      <c r="A35" s="5"/>
      <c r="B35" s="8"/>
      <c r="C35" s="7"/>
      <c r="D35" s="5"/>
      <c r="E35" s="7"/>
      <c r="F35" s="8"/>
      <c r="G35" s="9"/>
      <c r="H35" s="9"/>
    </row>
    <row r="36" spans="1:8" x14ac:dyDescent="0.25">
      <c r="A36" s="19" t="s">
        <v>39</v>
      </c>
      <c r="B36" s="20"/>
      <c r="C36" s="20"/>
      <c r="D36" s="20"/>
      <c r="E36" s="20"/>
      <c r="F36" s="21"/>
      <c r="G36" s="9"/>
      <c r="H36" s="9"/>
    </row>
  </sheetData>
  <mergeCells count="1">
    <mergeCell ref="A36:F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D402-01B1-4753-87EC-18F040F97F88}">
  <dimension ref="A2:H33"/>
  <sheetViews>
    <sheetView workbookViewId="0">
      <selection activeCell="I6" sqref="I6"/>
    </sheetView>
  </sheetViews>
  <sheetFormatPr baseColWidth="10" defaultRowHeight="15" x14ac:dyDescent="0.25"/>
  <cols>
    <col min="8" max="8" width="13.7109375" bestFit="1" customWidth="1"/>
  </cols>
  <sheetData>
    <row r="2" spans="1:8" x14ac:dyDescent="0.25">
      <c r="B2" s="1" t="s">
        <v>54</v>
      </c>
      <c r="F2" s="2"/>
      <c r="G2" s="2"/>
    </row>
    <row r="4" spans="1:8" ht="45" x14ac:dyDescent="0.2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</row>
    <row r="5" spans="1:8" x14ac:dyDescent="0.25">
      <c r="A5" s="5"/>
      <c r="B5" s="24" t="s">
        <v>55</v>
      </c>
      <c r="C5" s="7"/>
      <c r="D5" s="5"/>
      <c r="E5" s="7"/>
      <c r="F5" s="8"/>
      <c r="G5" s="9"/>
      <c r="H5" s="9"/>
    </row>
    <row r="6" spans="1:8" x14ac:dyDescent="0.25">
      <c r="A6" s="5">
        <v>61601</v>
      </c>
      <c r="B6" s="8" t="s">
        <v>56</v>
      </c>
      <c r="C6" s="7"/>
      <c r="D6" s="5"/>
      <c r="E6" s="7"/>
      <c r="F6" s="8"/>
      <c r="G6" s="9"/>
      <c r="H6" s="9">
        <v>245000</v>
      </c>
    </row>
    <row r="7" spans="1:8" x14ac:dyDescent="0.25">
      <c r="A7" s="5">
        <v>61608</v>
      </c>
      <c r="B7" s="8" t="s">
        <v>57</v>
      </c>
      <c r="C7" s="7"/>
      <c r="D7" s="5"/>
      <c r="E7" s="7"/>
      <c r="F7" s="8"/>
      <c r="G7" s="9"/>
      <c r="H7" s="9">
        <v>5000</v>
      </c>
    </row>
    <row r="8" spans="1:8" x14ac:dyDescent="0.25">
      <c r="A8" s="5"/>
      <c r="B8" s="8"/>
      <c r="C8" s="7"/>
      <c r="D8" s="5"/>
      <c r="E8" s="7"/>
      <c r="F8" s="8"/>
      <c r="G8" s="9"/>
      <c r="H8" s="9">
        <f>SUM(H6:H7)</f>
        <v>250000</v>
      </c>
    </row>
    <row r="9" spans="1:8" x14ac:dyDescent="0.25">
      <c r="A9" s="5"/>
      <c r="B9" s="8"/>
      <c r="C9" s="7"/>
      <c r="D9" s="5"/>
      <c r="E9" s="7"/>
      <c r="F9" s="8"/>
      <c r="G9" s="9"/>
      <c r="H9" s="9"/>
    </row>
    <row r="10" spans="1:8" x14ac:dyDescent="0.25">
      <c r="A10" s="5"/>
      <c r="B10" s="8" t="s">
        <v>58</v>
      </c>
      <c r="C10" s="7"/>
      <c r="D10" s="5"/>
      <c r="E10" s="7"/>
      <c r="F10" s="8"/>
      <c r="G10" s="9"/>
      <c r="H10" s="9"/>
    </row>
    <row r="11" spans="1:8" x14ac:dyDescent="0.25">
      <c r="A11" s="5">
        <v>51999</v>
      </c>
      <c r="B11" s="8" t="s">
        <v>44</v>
      </c>
      <c r="C11" s="7"/>
      <c r="D11" s="5"/>
      <c r="E11" s="7"/>
      <c r="F11" s="8"/>
      <c r="G11" s="9"/>
      <c r="H11" s="25">
        <v>10000</v>
      </c>
    </row>
    <row r="12" spans="1:8" x14ac:dyDescent="0.25">
      <c r="A12" s="5"/>
      <c r="B12" s="8"/>
      <c r="C12" s="7"/>
      <c r="D12" s="5"/>
      <c r="E12" s="7"/>
      <c r="F12" s="8"/>
      <c r="G12" s="9"/>
      <c r="H12" s="9"/>
    </row>
    <row r="13" spans="1:8" x14ac:dyDescent="0.25">
      <c r="A13" s="5"/>
      <c r="B13" s="8"/>
      <c r="C13" s="7"/>
      <c r="D13" s="5"/>
      <c r="E13" s="7"/>
      <c r="F13" s="8"/>
      <c r="G13" s="9"/>
      <c r="H13" s="9"/>
    </row>
    <row r="14" spans="1:8" x14ac:dyDescent="0.25">
      <c r="A14" s="5"/>
      <c r="B14" s="8"/>
      <c r="C14" s="7"/>
      <c r="D14" s="5"/>
      <c r="E14" s="7"/>
      <c r="F14" s="8"/>
      <c r="G14" s="9"/>
      <c r="H14" s="9"/>
    </row>
    <row r="15" spans="1:8" x14ac:dyDescent="0.25">
      <c r="A15" s="5"/>
      <c r="B15" s="8"/>
      <c r="C15" s="7"/>
      <c r="D15" s="5"/>
      <c r="E15" s="7"/>
      <c r="F15" s="8"/>
      <c r="G15" s="12"/>
      <c r="H15" s="12"/>
    </row>
    <row r="16" spans="1:8" x14ac:dyDescent="0.25">
      <c r="A16" s="5"/>
      <c r="B16" s="24"/>
      <c r="C16" s="7"/>
      <c r="D16" s="5"/>
      <c r="E16" s="7"/>
      <c r="F16" s="8"/>
      <c r="G16" s="9"/>
      <c r="H16" s="9"/>
    </row>
    <row r="17" spans="1:8" x14ac:dyDescent="0.25">
      <c r="A17" s="5"/>
      <c r="B17" s="8"/>
      <c r="C17" s="7"/>
      <c r="D17" s="5"/>
      <c r="E17" s="7"/>
      <c r="F17" s="8"/>
      <c r="G17" s="9"/>
      <c r="H17" s="9"/>
    </row>
    <row r="18" spans="1:8" x14ac:dyDescent="0.25">
      <c r="A18" s="5"/>
      <c r="B18" s="8"/>
      <c r="C18" s="7"/>
      <c r="D18" s="5"/>
      <c r="E18" s="7"/>
      <c r="F18" s="8"/>
      <c r="G18" s="9"/>
      <c r="H18" s="9"/>
    </row>
    <row r="19" spans="1:8" x14ac:dyDescent="0.25">
      <c r="A19" s="5"/>
      <c r="B19" s="8"/>
      <c r="C19" s="7"/>
      <c r="D19" s="5"/>
      <c r="E19" s="7"/>
      <c r="F19" s="8"/>
      <c r="G19" s="9"/>
      <c r="H19" s="9"/>
    </row>
    <row r="20" spans="1:8" x14ac:dyDescent="0.25">
      <c r="A20" s="5"/>
      <c r="B20" s="8"/>
      <c r="C20" s="7"/>
      <c r="D20" s="5"/>
      <c r="E20" s="7"/>
      <c r="F20" s="8"/>
      <c r="G20" s="9"/>
      <c r="H20" s="9"/>
    </row>
    <row r="21" spans="1:8" x14ac:dyDescent="0.25">
      <c r="A21" s="5"/>
      <c r="B21" s="8"/>
      <c r="C21" s="7"/>
      <c r="D21" s="5"/>
      <c r="E21" s="7"/>
      <c r="F21" s="8"/>
      <c r="G21" s="9"/>
      <c r="H21" s="9"/>
    </row>
    <row r="22" spans="1:8" x14ac:dyDescent="0.25">
      <c r="A22" s="5"/>
      <c r="B22" s="8"/>
      <c r="C22" s="7"/>
      <c r="D22" s="5"/>
      <c r="E22" s="7"/>
      <c r="F22" s="8"/>
      <c r="G22" s="9"/>
      <c r="H22" s="9"/>
    </row>
    <row r="23" spans="1:8" x14ac:dyDescent="0.25">
      <c r="A23" s="5"/>
      <c r="B23" s="8"/>
      <c r="C23" s="7"/>
      <c r="D23" s="5"/>
      <c r="E23" s="7"/>
      <c r="F23" s="8"/>
      <c r="G23" s="13"/>
      <c r="H23" s="13"/>
    </row>
    <row r="24" spans="1:8" x14ac:dyDescent="0.25">
      <c r="A24" s="5"/>
      <c r="B24" s="24"/>
      <c r="C24" s="7"/>
      <c r="D24" s="5"/>
      <c r="E24" s="7"/>
      <c r="F24" s="8"/>
      <c r="G24" s="9"/>
      <c r="H24" s="9"/>
    </row>
    <row r="25" spans="1:8" x14ac:dyDescent="0.25">
      <c r="A25" s="5"/>
      <c r="B25" s="8"/>
      <c r="C25" s="7"/>
      <c r="D25" s="5"/>
      <c r="E25" s="7"/>
      <c r="F25" s="8"/>
      <c r="G25" s="9"/>
      <c r="H25" s="9"/>
    </row>
    <row r="26" spans="1:8" x14ac:dyDescent="0.25">
      <c r="A26" s="5"/>
      <c r="B26" s="8"/>
      <c r="C26" s="7"/>
      <c r="D26" s="5"/>
      <c r="E26" s="7"/>
      <c r="F26" s="8"/>
      <c r="G26" s="9"/>
      <c r="H26" s="9"/>
    </row>
    <row r="27" spans="1:8" ht="15.75" thickBot="1" x14ac:dyDescent="0.3">
      <c r="A27" s="5"/>
      <c r="B27" s="8"/>
      <c r="C27" s="7"/>
      <c r="D27" s="5"/>
      <c r="E27" s="7"/>
      <c r="F27" s="8"/>
      <c r="G27" s="14"/>
      <c r="H27" s="14"/>
    </row>
    <row r="28" spans="1:8" ht="15.75" thickBot="1" x14ac:dyDescent="0.3">
      <c r="A28" s="5"/>
      <c r="B28" s="8"/>
      <c r="C28" s="7"/>
      <c r="D28" s="5"/>
      <c r="E28" s="7"/>
      <c r="F28" s="15"/>
      <c r="G28" s="22"/>
      <c r="H28" s="23"/>
    </row>
    <row r="29" spans="1:8" x14ac:dyDescent="0.25">
      <c r="A29" s="5"/>
      <c r="B29" s="8"/>
      <c r="C29" s="7"/>
      <c r="D29" s="5"/>
      <c r="E29" s="7"/>
      <c r="F29" s="8"/>
      <c r="G29" s="12"/>
      <c r="H29" s="12"/>
    </row>
    <row r="30" spans="1:8" x14ac:dyDescent="0.25">
      <c r="A30" s="5"/>
      <c r="B30" s="8"/>
      <c r="C30" s="7"/>
      <c r="D30" s="5"/>
      <c r="E30" s="7"/>
      <c r="F30" s="8"/>
      <c r="G30" s="9"/>
      <c r="H30" s="9"/>
    </row>
    <row r="31" spans="1:8" x14ac:dyDescent="0.25">
      <c r="A31" s="5"/>
      <c r="B31" s="8"/>
      <c r="C31" s="7"/>
      <c r="D31" s="5"/>
      <c r="E31" s="7"/>
      <c r="F31" s="8"/>
      <c r="G31" s="9"/>
      <c r="H31" s="9"/>
    </row>
    <row r="32" spans="1:8" x14ac:dyDescent="0.25">
      <c r="A32" s="5"/>
      <c r="B32" s="8"/>
      <c r="C32" s="7"/>
      <c r="D32" s="5"/>
      <c r="E32" s="7"/>
      <c r="F32" s="8"/>
      <c r="G32" s="9"/>
      <c r="H32" s="9"/>
    </row>
    <row r="33" spans="1:8" x14ac:dyDescent="0.25">
      <c r="A33" s="5"/>
      <c r="B33" s="8"/>
      <c r="C33" s="7"/>
      <c r="D33" s="5"/>
      <c r="E33" s="7"/>
      <c r="F33" s="8"/>
      <c r="G33" s="9"/>
      <c r="H33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86D0-EFB3-45BD-9706-2668B8947F66}">
  <dimension ref="A1:H53"/>
  <sheetViews>
    <sheetView topLeftCell="B1" workbookViewId="0">
      <selection sqref="A1:H54"/>
    </sheetView>
  </sheetViews>
  <sheetFormatPr baseColWidth="10" defaultRowHeight="15" x14ac:dyDescent="0.25"/>
  <cols>
    <col min="1" max="1" width="59" bestFit="1" customWidth="1"/>
    <col min="2" max="2" width="69.7109375" bestFit="1" customWidth="1"/>
    <col min="8" max="8" width="13.7109375" bestFit="1" customWidth="1"/>
  </cols>
  <sheetData>
    <row r="1" spans="1:8" x14ac:dyDescent="0.25">
      <c r="A1" t="s">
        <v>0</v>
      </c>
      <c r="B1" s="1" t="s">
        <v>59</v>
      </c>
      <c r="F1" s="2"/>
      <c r="G1" s="2"/>
    </row>
    <row r="2" spans="1:8" x14ac:dyDescent="0.25">
      <c r="A2" t="s">
        <v>60</v>
      </c>
    </row>
    <row r="3" spans="1:8" ht="4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3" t="s">
        <v>8</v>
      </c>
      <c r="G3" s="4" t="s">
        <v>9</v>
      </c>
      <c r="H3" s="4" t="s">
        <v>10</v>
      </c>
    </row>
    <row r="4" spans="1:8" x14ac:dyDescent="0.25">
      <c r="A4" s="5"/>
      <c r="B4" s="6" t="s">
        <v>11</v>
      </c>
      <c r="C4" s="7"/>
      <c r="D4" s="5"/>
      <c r="E4" s="7"/>
      <c r="F4" s="8"/>
      <c r="G4" s="9"/>
      <c r="H4" s="9"/>
    </row>
    <row r="5" spans="1:8" x14ac:dyDescent="0.25">
      <c r="A5" s="5">
        <v>51401</v>
      </c>
      <c r="B5" s="8" t="s">
        <v>61</v>
      </c>
      <c r="C5" s="7" t="s">
        <v>12</v>
      </c>
      <c r="D5" s="5">
        <v>1</v>
      </c>
      <c r="E5" s="7" t="s">
        <v>12</v>
      </c>
      <c r="F5" s="8"/>
      <c r="G5" s="9"/>
      <c r="H5" s="9">
        <v>1990.3</v>
      </c>
    </row>
    <row r="6" spans="1:8" x14ac:dyDescent="0.25">
      <c r="A6" s="5">
        <v>51401</v>
      </c>
      <c r="B6" s="8" t="s">
        <v>61</v>
      </c>
      <c r="C6" s="7" t="s">
        <v>43</v>
      </c>
      <c r="D6" s="5">
        <v>1</v>
      </c>
      <c r="E6" s="7" t="s">
        <v>12</v>
      </c>
      <c r="F6" s="8"/>
      <c r="G6" s="9">
        <v>1990.3</v>
      </c>
      <c r="H6" s="9"/>
    </row>
    <row r="7" spans="1:8" x14ac:dyDescent="0.25">
      <c r="A7" s="5">
        <v>51501</v>
      </c>
      <c r="B7" s="8" t="s">
        <v>61</v>
      </c>
      <c r="C7" s="7" t="s">
        <v>12</v>
      </c>
      <c r="D7" s="5">
        <v>1</v>
      </c>
      <c r="E7" s="7" t="s">
        <v>12</v>
      </c>
      <c r="F7" s="8"/>
      <c r="G7" s="9"/>
      <c r="H7" s="9">
        <v>1319.23</v>
      </c>
    </row>
    <row r="8" spans="1:8" x14ac:dyDescent="0.25">
      <c r="A8" s="5">
        <v>51501</v>
      </c>
      <c r="B8" s="8" t="s">
        <v>61</v>
      </c>
      <c r="C8" s="7" t="s">
        <v>12</v>
      </c>
      <c r="D8" s="5">
        <v>1</v>
      </c>
      <c r="E8" s="7" t="s">
        <v>12</v>
      </c>
      <c r="F8" s="8"/>
      <c r="G8" s="9">
        <v>1319.23</v>
      </c>
      <c r="H8" s="9"/>
    </row>
    <row r="9" spans="1:8" x14ac:dyDescent="0.25">
      <c r="A9" s="5">
        <v>54314</v>
      </c>
      <c r="B9" s="8" t="s">
        <v>14</v>
      </c>
      <c r="C9" s="7" t="s">
        <v>12</v>
      </c>
      <c r="D9" s="5">
        <v>1</v>
      </c>
      <c r="E9" s="7" t="s">
        <v>12</v>
      </c>
      <c r="F9" s="8"/>
      <c r="G9" s="9"/>
      <c r="H9" s="9">
        <v>721.4</v>
      </c>
    </row>
    <row r="10" spans="1:8" x14ac:dyDescent="0.25">
      <c r="A10" s="5">
        <v>54305</v>
      </c>
      <c r="B10" s="8" t="s">
        <v>62</v>
      </c>
      <c r="C10" s="7" t="s">
        <v>12</v>
      </c>
      <c r="D10" s="5">
        <v>1</v>
      </c>
      <c r="E10" s="7" t="s">
        <v>12</v>
      </c>
      <c r="F10" s="8"/>
      <c r="G10" s="9">
        <v>316.39999999999998</v>
      </c>
      <c r="H10" s="9"/>
    </row>
    <row r="11" spans="1:8" x14ac:dyDescent="0.25">
      <c r="A11" s="5">
        <v>54317</v>
      </c>
      <c r="B11" s="8" t="s">
        <v>63</v>
      </c>
      <c r="C11" s="7" t="s">
        <v>12</v>
      </c>
      <c r="D11" s="5">
        <v>1</v>
      </c>
      <c r="E11" s="7" t="s">
        <v>12</v>
      </c>
      <c r="F11" s="8"/>
      <c r="G11" s="9">
        <v>405</v>
      </c>
      <c r="H11" s="9"/>
    </row>
    <row r="12" spans="1:8" x14ac:dyDescent="0.25">
      <c r="A12" s="5"/>
      <c r="B12" s="8"/>
      <c r="C12" s="7"/>
      <c r="D12" s="5"/>
      <c r="E12" s="7"/>
      <c r="F12" s="8"/>
      <c r="G12" s="9"/>
      <c r="H12" s="9"/>
    </row>
    <row r="13" spans="1:8" x14ac:dyDescent="0.25">
      <c r="A13" s="5"/>
      <c r="B13" s="8"/>
      <c r="C13" s="7"/>
      <c r="D13" s="5"/>
      <c r="E13" s="7"/>
      <c r="F13" s="8"/>
      <c r="G13" s="12"/>
      <c r="H13" s="12"/>
    </row>
    <row r="14" spans="1:8" x14ac:dyDescent="0.25">
      <c r="A14" s="5"/>
      <c r="B14" s="6" t="s">
        <v>25</v>
      </c>
      <c r="C14" s="7" t="s">
        <v>26</v>
      </c>
      <c r="D14" s="5"/>
      <c r="E14" s="7"/>
      <c r="F14" s="8"/>
      <c r="G14" s="9"/>
      <c r="H14" s="9"/>
    </row>
    <row r="15" spans="1:8" x14ac:dyDescent="0.25">
      <c r="A15" s="5">
        <v>51105</v>
      </c>
      <c r="B15" s="8" t="s">
        <v>29</v>
      </c>
      <c r="C15" s="7" t="s">
        <v>12</v>
      </c>
      <c r="D15" s="5">
        <v>1</v>
      </c>
      <c r="E15" s="7" t="s">
        <v>12</v>
      </c>
      <c r="F15" s="8"/>
      <c r="G15" s="9">
        <v>3520</v>
      </c>
      <c r="H15" s="9"/>
    </row>
    <row r="16" spans="1:8" x14ac:dyDescent="0.25">
      <c r="A16" s="5">
        <v>51105</v>
      </c>
      <c r="B16" s="8" t="s">
        <v>29</v>
      </c>
      <c r="C16" s="7" t="s">
        <v>43</v>
      </c>
      <c r="D16" s="5">
        <v>1</v>
      </c>
      <c r="E16" s="7" t="s">
        <v>12</v>
      </c>
      <c r="F16" s="8"/>
      <c r="G16" s="9"/>
      <c r="H16" s="9">
        <v>3520</v>
      </c>
    </row>
    <row r="17" spans="1:8" x14ac:dyDescent="0.25">
      <c r="A17" s="5"/>
      <c r="B17" s="8"/>
      <c r="C17" s="7"/>
      <c r="D17" s="5"/>
      <c r="E17" s="7"/>
      <c r="F17" s="8"/>
      <c r="G17" s="9"/>
      <c r="H17" s="9"/>
    </row>
    <row r="18" spans="1:8" x14ac:dyDescent="0.25">
      <c r="A18" s="5"/>
      <c r="B18" s="8"/>
      <c r="C18" s="7"/>
      <c r="D18" s="5"/>
      <c r="E18" s="7"/>
      <c r="F18" s="8"/>
      <c r="G18" s="9"/>
      <c r="H18" s="9"/>
    </row>
    <row r="19" spans="1:8" x14ac:dyDescent="0.25">
      <c r="A19" s="5"/>
      <c r="B19" s="8"/>
      <c r="C19" s="7"/>
      <c r="D19" s="5"/>
      <c r="E19" s="7"/>
      <c r="F19" s="8"/>
      <c r="G19" s="9"/>
      <c r="H19" s="9"/>
    </row>
    <row r="20" spans="1:8" x14ac:dyDescent="0.25">
      <c r="A20" s="5"/>
      <c r="B20" s="8"/>
      <c r="C20" s="7"/>
      <c r="D20" s="5"/>
      <c r="E20" s="7"/>
      <c r="F20" s="8"/>
      <c r="G20" s="9"/>
      <c r="H20" s="9"/>
    </row>
    <row r="21" spans="1:8" x14ac:dyDescent="0.25">
      <c r="A21" s="5"/>
      <c r="B21" s="8"/>
      <c r="C21" s="7"/>
      <c r="D21" s="5"/>
      <c r="E21" s="7"/>
      <c r="F21" s="8"/>
      <c r="G21" s="13"/>
      <c r="H21" s="13"/>
    </row>
    <row r="22" spans="1:8" x14ac:dyDescent="0.25">
      <c r="A22" s="5"/>
      <c r="B22" s="6" t="s">
        <v>32</v>
      </c>
      <c r="C22" s="7" t="s">
        <v>33</v>
      </c>
      <c r="D22" s="5"/>
      <c r="E22" s="7"/>
      <c r="F22" s="8"/>
      <c r="G22" s="9"/>
      <c r="H22" s="9"/>
    </row>
    <row r="23" spans="1:8" x14ac:dyDescent="0.25">
      <c r="A23" s="5"/>
      <c r="B23" s="26" t="s">
        <v>64</v>
      </c>
      <c r="C23" s="7"/>
      <c r="D23" s="5"/>
      <c r="E23" s="7"/>
      <c r="F23" s="8"/>
      <c r="G23" s="9"/>
      <c r="H23" s="9"/>
    </row>
    <row r="24" spans="1:8" x14ac:dyDescent="0.25">
      <c r="A24" s="5"/>
      <c r="B24" s="8"/>
      <c r="C24" s="7"/>
      <c r="D24" s="5"/>
      <c r="E24" s="7"/>
      <c r="F24" s="8"/>
      <c r="G24" s="9"/>
      <c r="H24" s="9"/>
    </row>
    <row r="25" spans="1:8" ht="15.75" thickBot="1" x14ac:dyDescent="0.3">
      <c r="A25" s="5">
        <v>54111</v>
      </c>
      <c r="B25" s="8" t="s">
        <v>65</v>
      </c>
      <c r="C25" s="7" t="s">
        <v>51</v>
      </c>
      <c r="D25" s="5">
        <v>3</v>
      </c>
      <c r="E25" s="7" t="s">
        <v>43</v>
      </c>
      <c r="F25" s="8"/>
      <c r="G25" s="14">
        <v>1000</v>
      </c>
      <c r="H25" s="14"/>
    </row>
    <row r="26" spans="1:8" ht="15.75" thickBot="1" x14ac:dyDescent="0.3">
      <c r="A26" s="5">
        <v>54301</v>
      </c>
      <c r="B26" s="8" t="s">
        <v>66</v>
      </c>
      <c r="C26" s="7" t="s">
        <v>51</v>
      </c>
      <c r="D26" s="5">
        <v>3</v>
      </c>
      <c r="E26" s="7" t="s">
        <v>43</v>
      </c>
      <c r="F26" s="15"/>
      <c r="G26" s="22"/>
      <c r="H26" s="23">
        <v>1000</v>
      </c>
    </row>
    <row r="27" spans="1:8" x14ac:dyDescent="0.25">
      <c r="A27" s="5"/>
      <c r="B27" s="26" t="s">
        <v>67</v>
      </c>
      <c r="C27" s="27"/>
      <c r="D27" s="5"/>
      <c r="E27" s="7"/>
      <c r="F27" s="8"/>
      <c r="G27" s="12"/>
      <c r="H27" s="12"/>
    </row>
    <row r="28" spans="1:8" x14ac:dyDescent="0.25">
      <c r="A28" s="5">
        <v>54199</v>
      </c>
      <c r="B28" s="8" t="s">
        <v>68</v>
      </c>
      <c r="C28" s="7"/>
      <c r="D28" s="5"/>
      <c r="E28" s="7"/>
      <c r="F28" s="8"/>
      <c r="G28" s="9"/>
      <c r="H28" s="9">
        <v>1904.79</v>
      </c>
    </row>
    <row r="29" spans="1:8" x14ac:dyDescent="0.25">
      <c r="A29" s="5">
        <v>54112</v>
      </c>
      <c r="B29" s="8" t="s">
        <v>69</v>
      </c>
      <c r="C29" s="7"/>
      <c r="D29" s="5"/>
      <c r="E29" s="7"/>
      <c r="F29" s="8"/>
      <c r="G29" s="9">
        <v>1901.4</v>
      </c>
      <c r="H29" s="9"/>
    </row>
    <row r="30" spans="1:8" x14ac:dyDescent="0.25">
      <c r="A30" s="5">
        <v>55603</v>
      </c>
      <c r="B30" s="8" t="s">
        <v>70</v>
      </c>
      <c r="C30" s="7"/>
      <c r="D30" s="5"/>
      <c r="E30" s="7"/>
      <c r="F30" s="8"/>
      <c r="G30" s="9">
        <v>3.39</v>
      </c>
      <c r="H30" s="9"/>
    </row>
    <row r="31" spans="1:8" x14ac:dyDescent="0.25">
      <c r="A31" s="5"/>
      <c r="B31" s="26" t="s">
        <v>71</v>
      </c>
      <c r="C31" s="7" t="s">
        <v>51</v>
      </c>
      <c r="D31" s="5">
        <v>3</v>
      </c>
      <c r="E31" s="7" t="s">
        <v>43</v>
      </c>
      <c r="F31" s="8"/>
      <c r="G31" s="9"/>
      <c r="H31" s="9"/>
    </row>
    <row r="32" spans="1:8" x14ac:dyDescent="0.25">
      <c r="A32" s="5">
        <v>54105</v>
      </c>
      <c r="B32" s="8" t="s">
        <v>72</v>
      </c>
      <c r="C32" s="7" t="s">
        <v>51</v>
      </c>
      <c r="D32" s="5">
        <v>3</v>
      </c>
      <c r="E32" s="7" t="s">
        <v>43</v>
      </c>
      <c r="F32" s="8"/>
      <c r="G32" s="9"/>
      <c r="H32" s="9">
        <v>3.39</v>
      </c>
    </row>
    <row r="33" spans="1:8" x14ac:dyDescent="0.25">
      <c r="A33" s="5">
        <v>55603</v>
      </c>
      <c r="B33" s="8" t="s">
        <v>70</v>
      </c>
      <c r="C33" s="7" t="s">
        <v>51</v>
      </c>
      <c r="D33" s="5">
        <v>3</v>
      </c>
      <c r="E33" s="7" t="s">
        <v>43</v>
      </c>
      <c r="F33" s="8"/>
      <c r="G33" s="9">
        <v>3.39</v>
      </c>
      <c r="H33" s="9"/>
    </row>
    <row r="34" spans="1:8" x14ac:dyDescent="0.25">
      <c r="A34" s="5"/>
      <c r="B34" s="26" t="s">
        <v>73</v>
      </c>
      <c r="C34" s="7"/>
      <c r="D34" s="5"/>
      <c r="E34" s="7"/>
      <c r="F34" s="8"/>
      <c r="G34" s="9"/>
      <c r="H34" s="9"/>
    </row>
    <row r="35" spans="1:8" x14ac:dyDescent="0.25">
      <c r="A35" s="5">
        <v>51202</v>
      </c>
      <c r="B35" s="8" t="s">
        <v>74</v>
      </c>
      <c r="C35" s="7" t="s">
        <v>51</v>
      </c>
      <c r="D35" s="5">
        <v>3</v>
      </c>
      <c r="E35" s="7" t="s">
        <v>43</v>
      </c>
      <c r="F35" s="8"/>
      <c r="G35" s="9"/>
      <c r="H35" s="9">
        <v>385</v>
      </c>
    </row>
    <row r="36" spans="1:8" x14ac:dyDescent="0.25">
      <c r="A36" s="5">
        <v>54316</v>
      </c>
      <c r="B36" s="8" t="s">
        <v>75</v>
      </c>
      <c r="C36" s="7" t="s">
        <v>51</v>
      </c>
      <c r="D36" s="5">
        <v>3</v>
      </c>
      <c r="E36" s="7" t="s">
        <v>43</v>
      </c>
      <c r="F36" s="8"/>
      <c r="G36" s="9">
        <v>385</v>
      </c>
      <c r="H36" s="9"/>
    </row>
    <row r="37" spans="1:8" x14ac:dyDescent="0.25">
      <c r="A37" s="5"/>
      <c r="B37" s="26" t="s">
        <v>53</v>
      </c>
      <c r="C37" s="7"/>
      <c r="D37" s="5"/>
      <c r="E37" s="7"/>
      <c r="F37" s="8"/>
      <c r="G37" s="9"/>
      <c r="H37" s="9"/>
    </row>
    <row r="38" spans="1:8" x14ac:dyDescent="0.25">
      <c r="A38" s="5">
        <v>54599</v>
      </c>
      <c r="B38" s="8" t="s">
        <v>76</v>
      </c>
      <c r="C38" s="7" t="s">
        <v>51</v>
      </c>
      <c r="D38" s="5">
        <v>3</v>
      </c>
      <c r="E38" s="7" t="s">
        <v>43</v>
      </c>
      <c r="F38" s="8"/>
      <c r="G38" s="9"/>
      <c r="H38" s="9">
        <v>5848</v>
      </c>
    </row>
    <row r="39" spans="1:8" x14ac:dyDescent="0.25">
      <c r="A39" s="5">
        <v>61101</v>
      </c>
      <c r="B39" s="8" t="s">
        <v>77</v>
      </c>
      <c r="C39" s="7" t="s">
        <v>51</v>
      </c>
      <c r="D39" s="5">
        <v>3</v>
      </c>
      <c r="E39" s="7" t="s">
        <v>43</v>
      </c>
      <c r="F39" s="8"/>
      <c r="G39" s="9">
        <v>5800</v>
      </c>
      <c r="H39" s="9"/>
    </row>
    <row r="40" spans="1:8" x14ac:dyDescent="0.25">
      <c r="A40" s="5">
        <v>54111</v>
      </c>
      <c r="B40" s="8" t="s">
        <v>65</v>
      </c>
      <c r="C40" s="7" t="s">
        <v>51</v>
      </c>
      <c r="D40" s="5">
        <v>3</v>
      </c>
      <c r="E40" s="7" t="s">
        <v>43</v>
      </c>
      <c r="F40" s="8"/>
      <c r="G40" s="9">
        <v>48</v>
      </c>
      <c r="H40" s="9"/>
    </row>
    <row r="41" spans="1:8" x14ac:dyDescent="0.25">
      <c r="A41" s="5"/>
      <c r="B41" s="26" t="s">
        <v>78</v>
      </c>
      <c r="C41" s="7" t="s">
        <v>51</v>
      </c>
      <c r="D41" s="5">
        <v>3</v>
      </c>
      <c r="E41" s="7" t="s">
        <v>43</v>
      </c>
      <c r="F41" s="8"/>
      <c r="G41" s="9"/>
      <c r="H41" s="9"/>
    </row>
    <row r="42" spans="1:8" x14ac:dyDescent="0.25">
      <c r="A42" s="5">
        <v>54110</v>
      </c>
      <c r="B42" s="8" t="s">
        <v>79</v>
      </c>
      <c r="C42" s="7" t="s">
        <v>51</v>
      </c>
      <c r="D42" s="5">
        <v>3</v>
      </c>
      <c r="E42" s="7" t="s">
        <v>43</v>
      </c>
      <c r="F42" s="8"/>
      <c r="G42" s="9">
        <v>26</v>
      </c>
      <c r="H42" s="9"/>
    </row>
    <row r="43" spans="1:8" x14ac:dyDescent="0.25">
      <c r="A43" s="5">
        <v>54111</v>
      </c>
      <c r="B43" s="8" t="s">
        <v>65</v>
      </c>
      <c r="C43" s="7" t="s">
        <v>51</v>
      </c>
      <c r="D43" s="5">
        <v>3</v>
      </c>
      <c r="E43" s="7" t="s">
        <v>43</v>
      </c>
      <c r="F43" s="8"/>
      <c r="G43" s="9"/>
      <c r="H43" s="9">
        <v>26</v>
      </c>
    </row>
    <row r="44" spans="1:8" x14ac:dyDescent="0.25">
      <c r="A44" s="5"/>
      <c r="B44" s="26" t="s">
        <v>80</v>
      </c>
      <c r="C44" s="7" t="s">
        <v>51</v>
      </c>
      <c r="D44" s="5">
        <v>3</v>
      </c>
      <c r="E44" s="7" t="s">
        <v>43</v>
      </c>
      <c r="F44" s="8"/>
      <c r="G44" s="9"/>
      <c r="H44" s="9"/>
    </row>
    <row r="45" spans="1:8" x14ac:dyDescent="0.25">
      <c r="A45" s="5">
        <v>54112</v>
      </c>
      <c r="B45" s="24" t="s">
        <v>69</v>
      </c>
      <c r="C45" s="7" t="s">
        <v>51</v>
      </c>
      <c r="D45" s="5">
        <v>3</v>
      </c>
      <c r="E45" s="7" t="s">
        <v>43</v>
      </c>
      <c r="F45" s="8"/>
      <c r="G45" s="9"/>
      <c r="H45" s="9">
        <v>2080</v>
      </c>
    </row>
    <row r="46" spans="1:8" x14ac:dyDescent="0.25">
      <c r="A46" s="5">
        <v>51999</v>
      </c>
      <c r="B46" s="8" t="s">
        <v>44</v>
      </c>
      <c r="C46" s="7" t="s">
        <v>51</v>
      </c>
      <c r="D46" s="5">
        <v>3</v>
      </c>
      <c r="E46" s="7" t="s">
        <v>43</v>
      </c>
      <c r="F46" s="8"/>
      <c r="G46" s="9">
        <v>2080</v>
      </c>
      <c r="H46" s="9"/>
    </row>
    <row r="47" spans="1:8" x14ac:dyDescent="0.25">
      <c r="A47" s="5">
        <v>54111</v>
      </c>
      <c r="B47" s="8" t="s">
        <v>65</v>
      </c>
      <c r="C47" s="7" t="s">
        <v>51</v>
      </c>
      <c r="D47" s="5">
        <v>3</v>
      </c>
      <c r="E47" s="7" t="s">
        <v>43</v>
      </c>
      <c r="F47" s="8"/>
      <c r="G47" s="9"/>
      <c r="H47" s="9">
        <v>5432.38</v>
      </c>
    </row>
    <row r="48" spans="1:8" x14ac:dyDescent="0.25">
      <c r="A48" s="5">
        <v>51202</v>
      </c>
      <c r="B48" s="8" t="s">
        <v>74</v>
      </c>
      <c r="C48" s="7" t="s">
        <v>51</v>
      </c>
      <c r="D48" s="5">
        <v>3</v>
      </c>
      <c r="E48" s="7" t="s">
        <v>43</v>
      </c>
      <c r="F48" s="8"/>
      <c r="G48" s="9">
        <v>5362.98</v>
      </c>
      <c r="H48" s="9"/>
    </row>
    <row r="49" spans="1:8" x14ac:dyDescent="0.25">
      <c r="A49" s="5">
        <v>54107</v>
      </c>
      <c r="B49" s="8" t="s">
        <v>81</v>
      </c>
      <c r="C49" s="7" t="s">
        <v>51</v>
      </c>
      <c r="D49" s="5">
        <v>3</v>
      </c>
      <c r="E49" s="7" t="s">
        <v>43</v>
      </c>
      <c r="F49" s="8"/>
      <c r="G49" s="9">
        <v>56</v>
      </c>
      <c r="H49" s="9"/>
    </row>
    <row r="50" spans="1:8" x14ac:dyDescent="0.25">
      <c r="A50" s="5">
        <v>54110</v>
      </c>
      <c r="B50" s="8" t="s">
        <v>82</v>
      </c>
      <c r="C50" s="7" t="s">
        <v>51</v>
      </c>
      <c r="D50" s="5">
        <v>3</v>
      </c>
      <c r="E50" s="7" t="s">
        <v>43</v>
      </c>
      <c r="F50" s="8"/>
      <c r="G50" s="9">
        <v>13.4</v>
      </c>
      <c r="H50" s="9"/>
    </row>
    <row r="51" spans="1:8" x14ac:dyDescent="0.25">
      <c r="A51" s="5"/>
      <c r="B51" s="8"/>
      <c r="C51" s="7"/>
      <c r="D51" s="5"/>
      <c r="E51" s="7"/>
      <c r="F51" s="8"/>
      <c r="G51" s="9"/>
      <c r="H51" s="9"/>
    </row>
    <row r="52" spans="1:8" x14ac:dyDescent="0.25">
      <c r="A52" s="5"/>
      <c r="B52" s="8"/>
      <c r="C52" s="7"/>
      <c r="D52" s="5"/>
      <c r="E52" s="7"/>
      <c r="F52" s="8"/>
      <c r="G52" s="9"/>
      <c r="H52" s="9"/>
    </row>
    <row r="53" spans="1:8" x14ac:dyDescent="0.25">
      <c r="A53" s="19" t="s">
        <v>39</v>
      </c>
      <c r="B53" s="20"/>
      <c r="C53" s="20"/>
      <c r="D53" s="20"/>
      <c r="E53" s="20"/>
      <c r="F53" s="21"/>
      <c r="G53" s="9"/>
      <c r="H53" s="9"/>
    </row>
  </sheetData>
  <mergeCells count="1">
    <mergeCell ref="A53:F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36F2-6B1B-45B7-B848-CDC80CB15F05}">
  <dimension ref="A1:H52"/>
  <sheetViews>
    <sheetView tabSelected="1" workbookViewId="0">
      <selection activeCell="B11" sqref="B11"/>
    </sheetView>
  </sheetViews>
  <sheetFormatPr baseColWidth="10" defaultRowHeight="15" x14ac:dyDescent="0.25"/>
  <cols>
    <col min="1" max="1" width="59" bestFit="1" customWidth="1"/>
    <col min="2" max="2" width="125" bestFit="1" customWidth="1"/>
    <col min="8" max="8" width="13.7109375" bestFit="1" customWidth="1"/>
  </cols>
  <sheetData>
    <row r="1" spans="1:8" x14ac:dyDescent="0.25">
      <c r="A1" t="s">
        <v>0</v>
      </c>
      <c r="B1" s="1" t="s">
        <v>83</v>
      </c>
      <c r="F1" s="2"/>
      <c r="G1" s="2"/>
    </row>
    <row r="2" spans="1:8" x14ac:dyDescent="0.25">
      <c r="A2" t="s">
        <v>84</v>
      </c>
    </row>
    <row r="3" spans="1:8" ht="4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3" t="s">
        <v>8</v>
      </c>
      <c r="G3" s="4" t="s">
        <v>9</v>
      </c>
      <c r="H3" s="4" t="s">
        <v>10</v>
      </c>
    </row>
    <row r="4" spans="1:8" x14ac:dyDescent="0.25">
      <c r="A4" s="5"/>
      <c r="B4" s="6" t="s">
        <v>11</v>
      </c>
      <c r="C4" s="7"/>
      <c r="D4" s="5"/>
      <c r="E4" s="7"/>
      <c r="F4" s="8"/>
      <c r="G4" s="9"/>
      <c r="H4" s="9"/>
    </row>
    <row r="5" spans="1:8" x14ac:dyDescent="0.25">
      <c r="A5" s="5">
        <v>51101</v>
      </c>
      <c r="B5" s="8" t="s">
        <v>47</v>
      </c>
      <c r="C5" s="7" t="s">
        <v>43</v>
      </c>
      <c r="D5" s="5">
        <v>1</v>
      </c>
      <c r="E5" s="7" t="s">
        <v>12</v>
      </c>
      <c r="F5" s="8"/>
      <c r="G5" s="9"/>
      <c r="H5" s="9">
        <v>3000</v>
      </c>
    </row>
    <row r="6" spans="1:8" x14ac:dyDescent="0.25">
      <c r="A6" s="5">
        <v>51601</v>
      </c>
      <c r="B6" s="8" t="s">
        <v>85</v>
      </c>
      <c r="C6" s="7" t="s">
        <v>12</v>
      </c>
      <c r="D6" s="5">
        <v>1</v>
      </c>
      <c r="E6" s="7" t="s">
        <v>12</v>
      </c>
      <c r="F6" s="8"/>
      <c r="G6" s="9">
        <v>3000</v>
      </c>
      <c r="H6" s="9"/>
    </row>
    <row r="7" spans="1:8" x14ac:dyDescent="0.25">
      <c r="A7" s="5">
        <v>51201</v>
      </c>
      <c r="B7" s="8" t="s">
        <v>47</v>
      </c>
      <c r="C7" s="7" t="s">
        <v>12</v>
      </c>
      <c r="D7" s="5">
        <v>1</v>
      </c>
      <c r="E7" s="7" t="s">
        <v>12</v>
      </c>
      <c r="F7" s="8"/>
      <c r="G7" s="9"/>
      <c r="H7" s="9">
        <v>1200</v>
      </c>
    </row>
    <row r="8" spans="1:8" x14ac:dyDescent="0.25">
      <c r="A8" s="5">
        <v>54317</v>
      </c>
      <c r="B8" s="8" t="s">
        <v>86</v>
      </c>
      <c r="C8" s="7" t="s">
        <v>12</v>
      </c>
      <c r="D8" s="5">
        <v>1</v>
      </c>
      <c r="E8" s="7" t="s">
        <v>12</v>
      </c>
      <c r="F8" s="8"/>
      <c r="G8" s="9">
        <v>1200</v>
      </c>
      <c r="H8" s="9"/>
    </row>
    <row r="9" spans="1:8" x14ac:dyDescent="0.25">
      <c r="A9" s="5"/>
      <c r="B9" s="8"/>
      <c r="C9" s="7"/>
      <c r="D9" s="5"/>
      <c r="E9" s="7"/>
      <c r="F9" s="8"/>
      <c r="G9" s="9"/>
      <c r="H9" s="9"/>
    </row>
    <row r="10" spans="1:8" x14ac:dyDescent="0.25">
      <c r="A10" s="5"/>
      <c r="B10" s="8"/>
      <c r="C10" s="7"/>
      <c r="D10" s="5"/>
      <c r="E10" s="7"/>
      <c r="F10" s="8"/>
      <c r="G10" s="9"/>
      <c r="H10" s="9"/>
    </row>
    <row r="11" spans="1:8" x14ac:dyDescent="0.25">
      <c r="A11" s="5"/>
      <c r="B11" s="8"/>
      <c r="C11" s="7"/>
      <c r="D11" s="5"/>
      <c r="E11" s="7"/>
      <c r="F11" s="8"/>
      <c r="G11" s="9"/>
      <c r="H11" s="9"/>
    </row>
    <row r="12" spans="1:8" x14ac:dyDescent="0.25">
      <c r="A12" s="5"/>
      <c r="B12" s="8"/>
      <c r="C12" s="7"/>
      <c r="D12" s="5"/>
      <c r="E12" s="7"/>
      <c r="F12" s="8"/>
      <c r="G12" s="9"/>
      <c r="H12" s="9"/>
    </row>
    <row r="13" spans="1:8" x14ac:dyDescent="0.25">
      <c r="A13" s="5"/>
      <c r="B13" s="8"/>
      <c r="C13" s="7"/>
      <c r="D13" s="5"/>
      <c r="E13" s="7"/>
      <c r="F13" s="8"/>
      <c r="G13" s="12"/>
      <c r="H13" s="12"/>
    </row>
    <row r="14" spans="1:8" x14ac:dyDescent="0.25">
      <c r="A14" s="5"/>
      <c r="B14" s="6" t="s">
        <v>25</v>
      </c>
      <c r="C14" s="7" t="s">
        <v>26</v>
      </c>
      <c r="D14" s="5"/>
      <c r="E14" s="7"/>
      <c r="F14" s="8"/>
      <c r="G14" s="9"/>
      <c r="H14" s="9"/>
    </row>
    <row r="15" spans="1:8" x14ac:dyDescent="0.25">
      <c r="A15" s="5">
        <v>51105</v>
      </c>
      <c r="B15" s="8" t="s">
        <v>29</v>
      </c>
      <c r="C15" s="7" t="s">
        <v>12</v>
      </c>
      <c r="D15" s="5">
        <v>1</v>
      </c>
      <c r="E15" s="7" t="s">
        <v>12</v>
      </c>
      <c r="F15" s="8"/>
      <c r="G15" s="9">
        <v>3520</v>
      </c>
      <c r="H15" s="9"/>
    </row>
    <row r="16" spans="1:8" x14ac:dyDescent="0.25">
      <c r="A16" s="5">
        <v>51105</v>
      </c>
      <c r="B16" s="8" t="s">
        <v>29</v>
      </c>
      <c r="C16" s="7" t="s">
        <v>43</v>
      </c>
      <c r="D16" s="5">
        <v>1</v>
      </c>
      <c r="E16" s="7" t="s">
        <v>12</v>
      </c>
      <c r="F16" s="8"/>
      <c r="G16" s="9"/>
      <c r="H16" s="9">
        <v>3520</v>
      </c>
    </row>
    <row r="17" spans="1:8" x14ac:dyDescent="0.25">
      <c r="A17" s="5"/>
      <c r="B17" s="8"/>
      <c r="C17" s="7"/>
      <c r="D17" s="5"/>
      <c r="E17" s="7"/>
      <c r="F17" s="8"/>
      <c r="G17" s="9"/>
      <c r="H17" s="9"/>
    </row>
    <row r="18" spans="1:8" x14ac:dyDescent="0.25">
      <c r="A18" s="5"/>
      <c r="B18" s="8"/>
      <c r="C18" s="7"/>
      <c r="D18" s="5"/>
      <c r="E18" s="7"/>
      <c r="F18" s="8"/>
      <c r="G18" s="9"/>
      <c r="H18" s="9"/>
    </row>
    <row r="19" spans="1:8" x14ac:dyDescent="0.25">
      <c r="A19" s="5"/>
      <c r="B19" s="8"/>
      <c r="C19" s="7"/>
      <c r="D19" s="5"/>
      <c r="E19" s="7"/>
      <c r="F19" s="8"/>
      <c r="G19" s="9"/>
      <c r="H19" s="9"/>
    </row>
    <row r="20" spans="1:8" x14ac:dyDescent="0.25">
      <c r="A20" s="5"/>
      <c r="B20" s="8"/>
      <c r="C20" s="7"/>
      <c r="D20" s="5"/>
      <c r="E20" s="7"/>
      <c r="F20" s="8"/>
      <c r="G20" s="9"/>
      <c r="H20" s="9"/>
    </row>
    <row r="21" spans="1:8" x14ac:dyDescent="0.25">
      <c r="A21" s="5"/>
      <c r="B21" s="8"/>
      <c r="C21" s="7"/>
      <c r="D21" s="5"/>
      <c r="E21" s="7"/>
      <c r="F21" s="8"/>
      <c r="G21" s="13"/>
      <c r="H21" s="13"/>
    </row>
    <row r="22" spans="1:8" x14ac:dyDescent="0.25">
      <c r="A22" s="5"/>
      <c r="B22" s="6" t="s">
        <v>32</v>
      </c>
      <c r="C22" s="7" t="s">
        <v>33</v>
      </c>
      <c r="D22" s="5"/>
      <c r="E22" s="7"/>
      <c r="F22" s="8"/>
      <c r="G22" s="9"/>
      <c r="H22" s="9"/>
    </row>
    <row r="23" spans="1:8" x14ac:dyDescent="0.25">
      <c r="A23" s="5"/>
      <c r="B23" s="26" t="s">
        <v>87</v>
      </c>
      <c r="C23" s="7"/>
      <c r="D23" s="5"/>
      <c r="E23" s="7"/>
      <c r="F23" s="8"/>
      <c r="G23" s="9"/>
      <c r="H23" s="9"/>
    </row>
    <row r="24" spans="1:8" x14ac:dyDescent="0.25">
      <c r="A24" s="5">
        <v>51202</v>
      </c>
      <c r="B24" s="8" t="s">
        <v>74</v>
      </c>
      <c r="C24" s="7"/>
      <c r="D24" s="5"/>
      <c r="E24" s="7"/>
      <c r="F24" s="8"/>
      <c r="G24" s="9">
        <v>651.28</v>
      </c>
      <c r="H24" s="9"/>
    </row>
    <row r="25" spans="1:8" ht="15.75" thickBot="1" x14ac:dyDescent="0.3">
      <c r="A25" s="5">
        <v>54118</v>
      </c>
      <c r="B25" s="8" t="s">
        <v>88</v>
      </c>
      <c r="C25" s="7"/>
      <c r="D25" s="5"/>
      <c r="E25" s="7"/>
      <c r="F25" s="8"/>
      <c r="G25" s="14"/>
      <c r="H25" s="14">
        <v>651.28</v>
      </c>
    </row>
    <row r="26" spans="1:8" ht="15.75" thickBot="1" x14ac:dyDescent="0.3">
      <c r="A26" s="5">
        <v>54112</v>
      </c>
      <c r="B26" s="8" t="s">
        <v>69</v>
      </c>
      <c r="C26" s="7"/>
      <c r="D26" s="5"/>
      <c r="E26" s="7"/>
      <c r="F26" s="15"/>
      <c r="G26" s="22"/>
      <c r="H26" s="23">
        <v>3189.43</v>
      </c>
    </row>
    <row r="27" spans="1:8" x14ac:dyDescent="0.25">
      <c r="A27" s="5">
        <v>54118</v>
      </c>
      <c r="B27" s="24" t="s">
        <v>88</v>
      </c>
      <c r="C27" s="28"/>
      <c r="D27" s="5"/>
      <c r="E27" s="7"/>
      <c r="F27" s="8"/>
      <c r="G27" s="12"/>
      <c r="H27" s="12">
        <v>1940.17</v>
      </c>
    </row>
    <row r="28" spans="1:8" x14ac:dyDescent="0.25">
      <c r="A28" s="5">
        <v>51202</v>
      </c>
      <c r="B28" s="8" t="s">
        <v>74</v>
      </c>
      <c r="C28" s="7"/>
      <c r="D28" s="5"/>
      <c r="E28" s="7"/>
      <c r="F28" s="8"/>
      <c r="G28" s="9">
        <v>5129.6000000000004</v>
      </c>
      <c r="H28" s="9"/>
    </row>
    <row r="29" spans="1:8" x14ac:dyDescent="0.25">
      <c r="A29" s="5"/>
      <c r="B29" s="8"/>
      <c r="C29" s="7"/>
      <c r="D29" s="5"/>
      <c r="E29" s="7"/>
      <c r="F29" s="8"/>
      <c r="G29" s="9"/>
      <c r="H29" s="9"/>
    </row>
    <row r="30" spans="1:8" x14ac:dyDescent="0.25">
      <c r="A30" s="5"/>
      <c r="B30" s="8"/>
      <c r="C30" s="7"/>
      <c r="D30" s="5"/>
      <c r="E30" s="7"/>
      <c r="F30" s="8"/>
      <c r="G30" s="9"/>
      <c r="H30" s="9"/>
    </row>
    <row r="31" spans="1:8" x14ac:dyDescent="0.25">
      <c r="A31" s="5"/>
      <c r="B31" s="26" t="s">
        <v>89</v>
      </c>
      <c r="C31" s="7"/>
      <c r="D31" s="5"/>
      <c r="E31" s="7"/>
      <c r="F31" s="8"/>
      <c r="G31" s="9"/>
      <c r="H31" s="9"/>
    </row>
    <row r="32" spans="1:8" x14ac:dyDescent="0.25">
      <c r="A32" s="5">
        <v>54199</v>
      </c>
      <c r="B32" s="8" t="s">
        <v>13</v>
      </c>
      <c r="C32" s="7" t="s">
        <v>51</v>
      </c>
      <c r="D32" s="5">
        <v>3</v>
      </c>
      <c r="E32" s="7" t="s">
        <v>43</v>
      </c>
      <c r="F32" s="8"/>
      <c r="G32" s="9">
        <v>921.6</v>
      </c>
      <c r="H32" s="9"/>
    </row>
    <row r="33" spans="1:8" x14ac:dyDescent="0.25">
      <c r="A33" s="5">
        <v>54305</v>
      </c>
      <c r="B33" s="8" t="s">
        <v>90</v>
      </c>
      <c r="C33" s="7" t="s">
        <v>51</v>
      </c>
      <c r="D33" s="5">
        <v>3</v>
      </c>
      <c r="E33" s="7" t="s">
        <v>43</v>
      </c>
      <c r="F33" s="8"/>
      <c r="G33" s="9"/>
      <c r="H33" s="9">
        <v>921.6</v>
      </c>
    </row>
    <row r="34" spans="1:8" x14ac:dyDescent="0.25">
      <c r="A34" s="5"/>
      <c r="B34" s="24"/>
      <c r="C34" s="7"/>
      <c r="D34" s="5"/>
      <c r="E34" s="7"/>
      <c r="F34" s="8"/>
      <c r="G34" s="9"/>
      <c r="H34" s="9"/>
    </row>
    <row r="35" spans="1:8" x14ac:dyDescent="0.25">
      <c r="A35" s="5"/>
      <c r="B35" s="26" t="s">
        <v>91</v>
      </c>
      <c r="C35" s="7"/>
      <c r="D35" s="5"/>
      <c r="E35" s="7"/>
      <c r="F35" s="8"/>
      <c r="G35" s="9"/>
      <c r="H35" s="9"/>
    </row>
    <row r="36" spans="1:8" x14ac:dyDescent="0.25">
      <c r="A36" s="5">
        <v>54110</v>
      </c>
      <c r="B36" s="8" t="s">
        <v>92</v>
      </c>
      <c r="C36" s="7"/>
      <c r="D36" s="5"/>
      <c r="E36" s="7"/>
      <c r="F36" s="8"/>
      <c r="G36" s="9">
        <v>48.23</v>
      </c>
      <c r="H36" s="9"/>
    </row>
    <row r="37" spans="1:8" x14ac:dyDescent="0.25">
      <c r="A37" s="5">
        <v>54112</v>
      </c>
      <c r="B37" s="24" t="s">
        <v>69</v>
      </c>
      <c r="C37" s="7"/>
      <c r="D37" s="5"/>
      <c r="E37" s="7"/>
      <c r="F37" s="8"/>
      <c r="G37" s="9"/>
      <c r="H37" s="9">
        <v>48.23</v>
      </c>
    </row>
    <row r="38" spans="1:8" x14ac:dyDescent="0.25">
      <c r="A38" s="5"/>
      <c r="B38" s="8" t="s">
        <v>93</v>
      </c>
      <c r="C38" s="7"/>
      <c r="D38" s="5"/>
      <c r="E38" s="7"/>
      <c r="F38" s="8"/>
      <c r="G38" s="9"/>
      <c r="H38" s="9"/>
    </row>
    <row r="39" spans="1:8" x14ac:dyDescent="0.25">
      <c r="A39" s="5"/>
      <c r="B39" s="8"/>
      <c r="C39" s="7"/>
      <c r="D39" s="5"/>
      <c r="E39" s="7"/>
      <c r="F39" s="8"/>
      <c r="G39" s="9"/>
      <c r="H39" s="9"/>
    </row>
    <row r="40" spans="1:8" x14ac:dyDescent="0.25">
      <c r="A40" s="5"/>
      <c r="B40" s="26" t="s">
        <v>94</v>
      </c>
      <c r="C40" s="7"/>
      <c r="D40" s="5"/>
      <c r="E40" s="7"/>
      <c r="F40" s="8"/>
      <c r="G40" s="9"/>
      <c r="H40" s="9"/>
    </row>
    <row r="41" spans="1:8" x14ac:dyDescent="0.25">
      <c r="A41" s="5">
        <v>54112</v>
      </c>
      <c r="B41" s="24" t="s">
        <v>69</v>
      </c>
      <c r="C41" s="7"/>
      <c r="D41" s="5"/>
      <c r="E41" s="7"/>
      <c r="F41" s="8"/>
      <c r="G41" s="9"/>
      <c r="H41" s="9">
        <v>3353</v>
      </c>
    </row>
    <row r="42" spans="1:8" x14ac:dyDescent="0.25">
      <c r="A42" s="5">
        <v>54106</v>
      </c>
      <c r="B42" s="8" t="s">
        <v>45</v>
      </c>
      <c r="C42" s="7"/>
      <c r="D42" s="5"/>
      <c r="E42" s="7"/>
      <c r="F42" s="8"/>
      <c r="G42" s="9">
        <v>3353</v>
      </c>
      <c r="H42" s="9"/>
    </row>
    <row r="43" spans="1:8" x14ac:dyDescent="0.25">
      <c r="A43" s="5"/>
      <c r="B43" s="8"/>
      <c r="C43" s="7"/>
      <c r="D43" s="5"/>
      <c r="E43" s="7"/>
      <c r="F43" s="8"/>
      <c r="G43" s="9"/>
      <c r="H43" s="9"/>
    </row>
    <row r="44" spans="1:8" x14ac:dyDescent="0.25">
      <c r="A44" s="5"/>
      <c r="B44" s="24"/>
      <c r="C44" s="7"/>
      <c r="D44" s="5"/>
      <c r="E44" s="7"/>
      <c r="F44" s="8"/>
      <c r="G44" s="9"/>
      <c r="H44" s="9"/>
    </row>
    <row r="45" spans="1:8" x14ac:dyDescent="0.25">
      <c r="A45" s="5"/>
      <c r="B45" s="24"/>
      <c r="C45" s="7"/>
      <c r="D45" s="5"/>
      <c r="E45" s="7"/>
      <c r="F45" s="8"/>
      <c r="G45" s="9"/>
      <c r="H45" s="9"/>
    </row>
    <row r="46" spans="1:8" x14ac:dyDescent="0.25">
      <c r="A46" s="5"/>
      <c r="B46" s="8"/>
      <c r="C46" s="7"/>
      <c r="D46" s="5"/>
      <c r="E46" s="7"/>
      <c r="F46" s="8"/>
      <c r="G46" s="9"/>
      <c r="H46" s="9"/>
    </row>
    <row r="47" spans="1:8" x14ac:dyDescent="0.25">
      <c r="A47" s="5"/>
      <c r="B47" s="8"/>
      <c r="C47" s="7"/>
      <c r="D47" s="5"/>
      <c r="E47" s="7"/>
      <c r="F47" s="8"/>
      <c r="G47" s="9"/>
      <c r="H47" s="9"/>
    </row>
    <row r="48" spans="1:8" x14ac:dyDescent="0.25">
      <c r="A48" s="5"/>
      <c r="B48" s="8"/>
      <c r="C48" s="7"/>
      <c r="D48" s="5"/>
      <c r="E48" s="7"/>
      <c r="F48" s="8"/>
      <c r="G48" s="9"/>
      <c r="H48" s="9"/>
    </row>
    <row r="49" spans="1:8" x14ac:dyDescent="0.25">
      <c r="A49" s="5"/>
      <c r="B49" s="8"/>
      <c r="C49" s="7"/>
      <c r="D49" s="5"/>
      <c r="E49" s="7"/>
      <c r="F49" s="8"/>
      <c r="G49" s="9"/>
      <c r="H49" s="9"/>
    </row>
    <row r="50" spans="1:8" x14ac:dyDescent="0.25">
      <c r="A50" s="5"/>
      <c r="B50" s="8"/>
      <c r="C50" s="7"/>
      <c r="D50" s="5"/>
      <c r="E50" s="7"/>
      <c r="F50" s="8"/>
      <c r="G50" s="9"/>
      <c r="H50" s="9"/>
    </row>
    <row r="51" spans="1:8" x14ac:dyDescent="0.25">
      <c r="A51" s="5"/>
      <c r="B51" s="8"/>
      <c r="C51" s="7"/>
      <c r="D51" s="5"/>
      <c r="E51" s="7"/>
      <c r="F51" s="8"/>
      <c r="G51" s="9"/>
      <c r="H51" s="9"/>
    </row>
    <row r="52" spans="1:8" x14ac:dyDescent="0.25">
      <c r="A52" s="5"/>
      <c r="B52" s="8"/>
      <c r="C52" s="7"/>
      <c r="D52" s="5"/>
      <c r="E52" s="7"/>
      <c r="F52" s="8"/>
      <c r="G52" s="9"/>
      <c r="H5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Febrero1.1</vt:lpstr>
      <vt:lpstr>Marzo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Propietario</cp:lastModifiedBy>
  <dcterms:created xsi:type="dcterms:W3CDTF">2019-08-13T14:10:54Z</dcterms:created>
  <dcterms:modified xsi:type="dcterms:W3CDTF">2019-10-24T15:04:02Z</dcterms:modified>
</cp:coreProperties>
</file>